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785" yWindow="105" windowWidth="20760" windowHeight="10815"/>
  </bookViews>
  <sheets>
    <sheet name="Figure 1" sheetId="1" r:id="rId1"/>
    <sheet name="Table 1" sheetId="23" r:id="rId2"/>
    <sheet name="Figure 2" sheetId="2" r:id="rId3"/>
    <sheet name="Table 2" sheetId="4" r:id="rId4"/>
    <sheet name="Table 3" sheetId="5" r:id="rId5"/>
    <sheet name="Table 4" sheetId="6" r:id="rId6"/>
    <sheet name="Table 5" sheetId="7" r:id="rId7"/>
    <sheet name="Table 6" sheetId="8" r:id="rId8"/>
    <sheet name="Table 7" sheetId="9" r:id="rId9"/>
    <sheet name="Table 8" sheetId="10" r:id="rId10"/>
    <sheet name="Table 9" sheetId="11" r:id="rId11"/>
    <sheet name="Table 10" sheetId="12" r:id="rId12"/>
    <sheet name="Table 11" sheetId="13" r:id="rId13"/>
    <sheet name="Table 12" sheetId="14" r:id="rId14"/>
    <sheet name="Table 13" sheetId="15" r:id="rId15"/>
    <sheet name="Table 14" sheetId="16" r:id="rId16"/>
    <sheet name="Table 15" sheetId="17" r:id="rId17"/>
    <sheet name="Table 16" sheetId="18" r:id="rId18"/>
    <sheet name="Table 17" sheetId="19" r:id="rId19"/>
    <sheet name="Table 18" sheetId="20" r:id="rId20"/>
    <sheet name="Table 19" sheetId="21" r:id="rId21"/>
    <sheet name="Table 20" sheetId="22" r:id="rId22"/>
  </sheets>
  <calcPr calcId="145621" fullPrecision="0"/>
</workbook>
</file>

<file path=xl/calcChain.xml><?xml version="1.0" encoding="utf-8"?>
<calcChain xmlns="http://schemas.openxmlformats.org/spreadsheetml/2006/main">
  <c r="E13" i="23" l="1"/>
  <c r="D13" i="23"/>
  <c r="C13" i="23"/>
  <c r="B13" i="23"/>
  <c r="F11" i="23"/>
  <c r="F9" i="23"/>
  <c r="F13" i="23" l="1"/>
</calcChain>
</file>

<file path=xl/sharedStrings.xml><?xml version="1.0" encoding="utf-8"?>
<sst xmlns="http://schemas.openxmlformats.org/spreadsheetml/2006/main" count="1021" uniqueCount="266">
  <si>
    <t>Figure 1</t>
  </si>
  <si>
    <t>GENERAL GOVERNMENT EXPENSES</t>
  </si>
  <si>
    <t>Chart Data</t>
  </si>
  <si>
    <t>Share</t>
  </si>
  <si>
    <t>$m</t>
  </si>
  <si>
    <t>%</t>
  </si>
  <si>
    <t>Child Protection</t>
  </si>
  <si>
    <t>Health</t>
  </si>
  <si>
    <t>Disability Services Commission</t>
  </si>
  <si>
    <t>Education</t>
  </si>
  <si>
    <t>Training</t>
  </si>
  <si>
    <t>Electricity Subsidies</t>
  </si>
  <si>
    <t>All Other</t>
  </si>
  <si>
    <t>Water Subsidies</t>
  </si>
  <si>
    <t>Transport, Rail and Roads</t>
  </si>
  <si>
    <t>Law and Order</t>
  </si>
  <si>
    <t>Total</t>
  </si>
  <si>
    <t>Figure 2</t>
  </si>
  <si>
    <t>2015-16</t>
  </si>
  <si>
    <t>Table 1</t>
  </si>
  <si>
    <t>2014‑15</t>
  </si>
  <si>
    <t>2015‑16</t>
  </si>
  <si>
    <t>2016‑17</t>
  </si>
  <si>
    <t>2017‑18</t>
  </si>
  <si>
    <t>Parliamentary Services</t>
  </si>
  <si>
    <t>PARLIAMENT</t>
  </si>
  <si>
    <t>PREMIER; MINISTER FOR STATE DEVELOPMENT; SCIENCE</t>
  </si>
  <si>
    <t>Premier and Cabinet</t>
  </si>
  <si>
    <t>-</t>
  </si>
  <si>
    <t>State Development</t>
  </si>
  <si>
    <t>Table 2</t>
  </si>
  <si>
    <t>WA Health</t>
  </si>
  <si>
    <t>Training and Workforce Development</t>
  </si>
  <si>
    <t>State Training Providers</t>
  </si>
  <si>
    <t>Table 3</t>
  </si>
  <si>
    <t>MINISTER FOR REGIONAL DEVELOPMENT; LANDS; MINISTER ASSISTING THE MINISTER FOR STATE DEVELOPMENT</t>
  </si>
  <si>
    <t>Table 4</t>
  </si>
  <si>
    <t>Western Australian Land Information Authority (Landgate)</t>
  </si>
  <si>
    <t>Lands</t>
  </si>
  <si>
    <t>MINISTER FOR EDUCATION; ABORIGINAL AFFAIRS; ELECTORAL AFFAIRS</t>
  </si>
  <si>
    <t>Table 5</t>
  </si>
  <si>
    <t>Education Services</t>
  </si>
  <si>
    <t>School Curriculum and Standards Authority</t>
  </si>
  <si>
    <t>Country High School Hostels Authority</t>
  </si>
  <si>
    <t>Aboriginal Affairs</t>
  </si>
  <si>
    <t>TREASURER; MINISTER FOR ENERGY; CITIZENSHIP AND MULTICULTURAL INTERESTS</t>
  </si>
  <si>
    <t>Treasury</t>
  </si>
  <si>
    <t>Office of the Auditor General</t>
  </si>
  <si>
    <t>Economic Regulation Authority</t>
  </si>
  <si>
    <t>Table 6</t>
  </si>
  <si>
    <t>MINISTER FOR PLANNING; CULTURE AND THE ARTS</t>
  </si>
  <si>
    <t>Table 7</t>
  </si>
  <si>
    <t>Western Australian Planning Commission</t>
  </si>
  <si>
    <t>Culture and the Arts</t>
  </si>
  <si>
    <t>Table 8</t>
  </si>
  <si>
    <t>Western Australia Police</t>
  </si>
  <si>
    <t>Western Australian Tourism Commission</t>
  </si>
  <si>
    <t>Main Roads</t>
  </si>
  <si>
    <t>MINISTER FOR MENTAL HEALTH; DISABILITY SERVICES; CHILD PROTECTION</t>
  </si>
  <si>
    <t>Mental Health Commission</t>
  </si>
  <si>
    <t>Child Protection and Family Support</t>
  </si>
  <si>
    <t>Table 9</t>
  </si>
  <si>
    <t>Table 10</t>
  </si>
  <si>
    <t>ATTORNEY GENERAL; MINISTER FOR COMMERCE</t>
  </si>
  <si>
    <t>Attorney General</t>
  </si>
  <si>
    <t>Commerce</t>
  </si>
  <si>
    <t>Office of the Director of Public Prosecutions</t>
  </si>
  <si>
    <t>Table 11</t>
  </si>
  <si>
    <t>Mines and Petroleum</t>
  </si>
  <si>
    <t>Table 12</t>
  </si>
  <si>
    <t>Sport and Recreation</t>
  </si>
  <si>
    <t>Table 13</t>
  </si>
  <si>
    <t>MINISTER FOR AGRICULTURE AND FOOD; FISHERIES</t>
  </si>
  <si>
    <t>Agriculture and Food</t>
  </si>
  <si>
    <t>Rural Business Development Corporation</t>
  </si>
  <si>
    <t>Fisheries</t>
  </si>
  <si>
    <t>Table 14</t>
  </si>
  <si>
    <t>MINISTER FOR LOCAL GOVERNMENT; COMMUNITY SERVICES; SENIORS AND VOLUNTEERING; YOUTH</t>
  </si>
  <si>
    <t>MINISTER FOR ENVIRONMENT; HERITAGE</t>
  </si>
  <si>
    <t>Parks and Wildlife</t>
  </si>
  <si>
    <t>Heritage Council of Western Australia</t>
  </si>
  <si>
    <t>Zoological Parks Authority</t>
  </si>
  <si>
    <t>Botanic Gardens and Parks Authority</t>
  </si>
  <si>
    <t>Table 15</t>
  </si>
  <si>
    <t>Table 16</t>
  </si>
  <si>
    <t>MINISTER FOR EMERGENCY SERVICES; CORRECTIVE SERVICES; SMALL BUSINESS; VETERANS</t>
  </si>
  <si>
    <t>Fire and Emergency Services</t>
  </si>
  <si>
    <t>Corrective Services</t>
  </si>
  <si>
    <t>Table 17</t>
  </si>
  <si>
    <t>Table 18</t>
  </si>
  <si>
    <t>Transport</t>
  </si>
  <si>
    <t>Table 19</t>
  </si>
  <si>
    <t>PROVISIONS</t>
  </si>
  <si>
    <t>Provisions</t>
  </si>
  <si>
    <t>SOCIAL CONCESSIONS REFORMS</t>
  </si>
  <si>
    <t>Estimated Financial Impact</t>
  </si>
  <si>
    <t>Net Operating Balance</t>
  </si>
  <si>
    <t>Net Debt At</t>
  </si>
  <si>
    <t>2015-16
$m</t>
  </si>
  <si>
    <t>2016-17
$m</t>
  </si>
  <si>
    <t>2017-18
$m</t>
  </si>
  <si>
    <t>2018-19
$m</t>
  </si>
  <si>
    <t>30 June 2019
$m</t>
  </si>
  <si>
    <t>Seniors Cost of Living Rebate</t>
  </si>
  <si>
    <t>Energy Assistance Payment</t>
  </si>
  <si>
    <t xml:space="preserve">Local Government Rates and Water </t>
  </si>
  <si>
    <t>Service Charges Rebates</t>
  </si>
  <si>
    <t xml:space="preserve">Total </t>
  </si>
  <si>
    <t>DEPARTMENT OF EDUCATION – NUMBER OF INDEPENDENT PUBLIC SCHOOLS</t>
  </si>
  <si>
    <t>Growth from 2010 to 2015</t>
  </si>
  <si>
    <t>2018‑19</t>
  </si>
  <si>
    <t>Legislative Council</t>
  </si>
  <si>
    <r>
      <t>-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>2015‑16 Streamlined Budget Process Incentive Funding</t>
    </r>
  </si>
  <si>
    <t>Legislative Assembly</t>
  </si>
  <si>
    <t>Parliamentary Commissioner for Administrative Investigations</t>
  </si>
  <si>
    <r>
      <t>-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>Workforce Renewal Policy</t>
    </r>
  </si>
  <si>
    <r>
      <t>-</t>
    </r>
    <r>
      <rPr>
        <vertAlign val="superscript"/>
        <sz val="8"/>
        <rFont val="Arial"/>
        <family val="2"/>
      </rPr>
      <t>(a)</t>
    </r>
  </si>
  <si>
    <r>
      <t>(a)</t>
    </r>
    <r>
      <rPr>
        <sz val="8"/>
        <rFont val="Times New Roman"/>
        <family val="1"/>
      </rPr>
      <t xml:space="preserve">     </t>
    </r>
    <r>
      <rPr>
        <sz val="8"/>
        <rFont val="Arial"/>
        <family val="2"/>
      </rPr>
      <t>Amount less than $50,000.</t>
    </r>
  </si>
  <si>
    <r>
      <t>-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>Pawsey Supercomputing Centre</t>
    </r>
  </si>
  <si>
    <r>
      <t>-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>Resolution of Native Title in the South West of Western Australia (Settlement)</t>
    </r>
  </si>
  <si>
    <r>
      <t>-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>Surf Life Saving WA – Aerial Patrols in the South West Region</t>
    </r>
  </si>
  <si>
    <r>
      <t>-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>Shark Hazard Mitigation Program ‑ Beach Enclosures</t>
    </r>
  </si>
  <si>
    <r>
      <t>-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>Kimberley Girl Program</t>
    </r>
  </si>
  <si>
    <t>Public Sector Commission</t>
  </si>
  <si>
    <t>Governor’s Establishment</t>
  </si>
  <si>
    <t>Salaries and Allowances Tribunal</t>
  </si>
  <si>
    <t>Chemistry Centre (WA)</t>
  </si>
  <si>
    <t>DEPUTY PREMIER; MINISTER FOR HEALTH; TOURISM</t>
  </si>
  <si>
    <r>
      <t>-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>Hospital Services – Revised Activity and Cost Settings</t>
    </r>
  </si>
  <si>
    <r>
      <t>-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>Own Source Revenue</t>
    </r>
  </si>
  <si>
    <r>
      <t>-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>Aboriginal Health Programs</t>
    </r>
  </si>
  <si>
    <r>
      <t>-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>Multi-purpose Services Program Agreement</t>
    </r>
  </si>
  <si>
    <r>
      <t>-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>Targeted Voluntary Separation Scheme</t>
    </r>
  </si>
  <si>
    <r>
      <t>-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>Treating More Public Dental Patients National Partnership</t>
    </r>
  </si>
  <si>
    <r>
      <t>-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>Settlement of pre‑RiskCover claim</t>
    </r>
  </si>
  <si>
    <r>
      <t>-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>Hannah’s House Respite Care</t>
    </r>
  </si>
  <si>
    <r>
      <t>-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>Events Funding</t>
    </r>
  </si>
  <si>
    <r>
      <t>-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>Royalties for Regions – Additional Tourism Marketing</t>
    </r>
  </si>
  <si>
    <r>
      <t>-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>Perth Convention  Bureau</t>
    </r>
  </si>
  <si>
    <r>
      <t>-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>National Partnership Project Agreement – Tourism Demand Driver Infrastructure</t>
    </r>
  </si>
  <si>
    <r>
      <t>-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>Western Australian Visitor Centre</t>
    </r>
  </si>
  <si>
    <r>
      <t xml:space="preserve">Rottnest Island Authority </t>
    </r>
    <r>
      <rPr>
        <b/>
        <vertAlign val="superscript"/>
        <sz val="8"/>
        <rFont val="Arial"/>
        <family val="2"/>
      </rPr>
      <t>(b)</t>
    </r>
  </si>
  <si>
    <r>
      <t>-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>Structural Integrity Works</t>
    </r>
  </si>
  <si>
    <t>Year</t>
  </si>
  <si>
    <t>Independent Public Schools</t>
  </si>
  <si>
    <t>Regional Development</t>
  </si>
  <si>
    <t>Pilbara Development Commission</t>
  </si>
  <si>
    <r>
      <t>-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>Divestment Fund</t>
    </r>
  </si>
  <si>
    <r>
      <t>-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>Digitisation of Records</t>
    </r>
  </si>
  <si>
    <r>
      <t>-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>Contaminated Sites</t>
    </r>
  </si>
  <si>
    <r>
      <t>Western Australian Land Authority (LandCorp)</t>
    </r>
    <r>
      <rPr>
        <b/>
        <vertAlign val="superscript"/>
        <sz val="8"/>
        <rFont val="Arial"/>
        <family val="2"/>
      </rPr>
      <t xml:space="preserve"> (b)</t>
    </r>
  </si>
  <si>
    <r>
      <t>-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>Land Divestment Operating Subsidy</t>
    </r>
  </si>
  <si>
    <r>
      <t>-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>Strategic Development Plan</t>
    </r>
  </si>
  <si>
    <r>
      <t>-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>Maintenance Program</t>
    </r>
  </si>
  <si>
    <r>
      <t>-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>Public School Chaplains</t>
    </r>
  </si>
  <si>
    <r>
      <t>-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>Leave Liability Review</t>
    </r>
  </si>
  <si>
    <r>
      <t>-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>Student Information System</t>
    </r>
  </si>
  <si>
    <r>
      <t>-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>Revision to Student Enrolments</t>
    </r>
  </si>
  <si>
    <r>
      <t>-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>Reduction to Superannuation Guarantee Rate</t>
    </r>
  </si>
  <si>
    <r>
      <t>-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>Commonwealth Funding</t>
    </r>
  </si>
  <si>
    <t>Western Australian Electoral Commission</t>
  </si>
  <si>
    <r>
      <t>(b)</t>
    </r>
    <r>
      <rPr>
        <sz val="8"/>
        <rFont val="Times New Roman"/>
        <family val="1"/>
      </rPr>
      <t xml:space="preserve">     </t>
    </r>
    <r>
      <rPr>
        <sz val="8"/>
        <rFont val="Arial"/>
        <family val="2"/>
      </rPr>
      <t>Represented in general government expenses as grants and subsidies, sourced from the Consolidated Account and paid through the Department of Treasury.</t>
    </r>
  </si>
  <si>
    <t>Planning</t>
  </si>
  <si>
    <r>
      <t>-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>Perry Lakes Project – Payment to the Town of Cambridge (Administered)</t>
    </r>
  </si>
  <si>
    <r>
      <t>-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>Portfolio Structural Deficits</t>
    </r>
  </si>
  <si>
    <r>
      <t>-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>Albany Entertainment Centre</t>
    </r>
  </si>
  <si>
    <t>MINISTER FOR POLICE; ROAD SAFETY; TRAINING AND WORKFORCE DEVELOPMENT; WOMEN’S INTERESTS</t>
  </si>
  <si>
    <r>
      <t>-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>Closed Circuit Television Network</t>
    </r>
  </si>
  <si>
    <r>
      <t>-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>Road Trauma Trust Account – Enhanced Automated Speed Enforcement</t>
    </r>
  </si>
  <si>
    <r>
      <t>-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>Planning for Armadale Justice Complex</t>
    </r>
  </si>
  <si>
    <r>
      <t>-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>Extension of Pilot Mental Health Court Diversion Program</t>
    </r>
  </si>
  <si>
    <r>
      <t>-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>Student Management System</t>
    </r>
  </si>
  <si>
    <r>
      <t>-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>Agency Expenditure Review Savings</t>
    </r>
  </si>
  <si>
    <r>
      <t>-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>Suicide Prevention Strategy</t>
    </r>
  </si>
  <si>
    <r>
      <t>-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 xml:space="preserve">Mental Health Hospital Services – Revised Activity and Cost Settings </t>
    </r>
    <r>
      <rPr>
        <vertAlign val="superscript"/>
        <sz val="8"/>
        <rFont val="Arial"/>
        <family val="2"/>
      </rPr>
      <t>(a)</t>
    </r>
  </si>
  <si>
    <r>
      <t>-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>Royalties for Regions – Sub‑acute Services in Karratha and Bunbury</t>
    </r>
  </si>
  <si>
    <r>
      <t>§</t>
    </r>
    <r>
      <rPr>
        <sz val="7"/>
        <rFont val="Times New Roman"/>
        <family val="1"/>
      </rPr>
      <t xml:space="preserve"> </t>
    </r>
    <r>
      <rPr>
        <sz val="8"/>
        <rFont val="Arial"/>
        <family val="2"/>
      </rPr>
      <t>Mental Health Commission</t>
    </r>
  </si>
  <si>
    <r>
      <t>§</t>
    </r>
    <r>
      <rPr>
        <sz val="7"/>
        <rFont val="Times New Roman"/>
        <family val="1"/>
      </rPr>
      <t xml:space="preserve"> </t>
    </r>
    <r>
      <rPr>
        <sz val="8"/>
        <rFont val="Arial"/>
        <family val="2"/>
      </rPr>
      <t>Hospital Services</t>
    </r>
  </si>
  <si>
    <t>Disability Services</t>
  </si>
  <si>
    <r>
      <t>-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>National Partnership Agreement on Pay Equity for the Social and Community Services Sector</t>
    </r>
  </si>
  <si>
    <r>
      <t>-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>Growth in Demand for Child Protection Services</t>
    </r>
  </si>
  <si>
    <r>
      <t>-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>National Partnership Agreement on Homelessness</t>
    </r>
  </si>
  <si>
    <r>
      <t>-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>Royalties for Regions – Responsible Parenting Services</t>
    </r>
  </si>
  <si>
    <r>
      <t>-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>National Affordable Housing Agreement Homelessness Services</t>
    </r>
  </si>
  <si>
    <r>
      <t>-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>Hardship Utility Grant Scheme</t>
    </r>
  </si>
  <si>
    <r>
      <t>(a)</t>
    </r>
    <r>
      <rPr>
        <sz val="8"/>
        <rFont val="Times New Roman"/>
        <family val="1"/>
      </rPr>
      <t xml:space="preserve">     </t>
    </r>
    <r>
      <rPr>
        <sz val="8"/>
        <rFont val="Arial"/>
        <family val="2"/>
      </rPr>
      <t>The expenditure consists of payments to WA Health for the delivery of mental health hospital services.</t>
    </r>
  </si>
  <si>
    <r>
      <t>-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>2015‑16 Tariffs, Fees and Charges Review</t>
    </r>
  </si>
  <si>
    <r>
      <t>-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>Extension of Pilot Enhanced Fines Enforcement Measures Project</t>
    </r>
  </si>
  <si>
    <r>
      <t>-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>Resolution of Native Title in the South West of Western Australia – State Solicitor’s Office</t>
    </r>
  </si>
  <si>
    <r>
      <t>-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 xml:space="preserve">Agency Expenditure Review Savings </t>
    </r>
    <r>
      <rPr>
        <vertAlign val="superscript"/>
        <sz val="8"/>
        <rFont val="Arial"/>
        <family val="2"/>
      </rPr>
      <t>(a)</t>
    </r>
  </si>
  <si>
    <t>Corruption and Crime Commission</t>
  </si>
  <si>
    <t>Commissioner for Children and Young People</t>
  </si>
  <si>
    <t>Office of the Information Commissioner</t>
  </si>
  <si>
    <r>
      <t>-</t>
    </r>
    <r>
      <rPr>
        <vertAlign val="superscript"/>
        <sz val="8"/>
        <rFont val="Arial"/>
        <family val="2"/>
      </rPr>
      <t>(b)</t>
    </r>
  </si>
  <si>
    <t>Parliamentary Inspector of the Corruption and Crime Commission</t>
  </si>
  <si>
    <t>Legal Aid Commission</t>
  </si>
  <si>
    <r>
      <t>-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>Home Indemnity Insurance</t>
    </r>
  </si>
  <si>
    <r>
      <t>-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>2015‑16 Tariffs, Fees and Charges</t>
    </r>
  </si>
  <si>
    <r>
      <t>-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>Building Commission – Industry Reform</t>
    </r>
  </si>
  <si>
    <r>
      <t>-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>Depreciation and Amortisation Expense</t>
    </r>
  </si>
  <si>
    <t>Registrar, Western Australian Industrial Relations Commission</t>
  </si>
  <si>
    <r>
      <t>(a)</t>
    </r>
    <r>
      <rPr>
        <sz val="8"/>
        <rFont val="Times New Roman"/>
        <family val="1"/>
      </rPr>
      <t xml:space="preserve">     </t>
    </r>
    <r>
      <rPr>
        <sz val="8"/>
        <rFont val="Arial"/>
        <family val="2"/>
      </rPr>
      <t>A portion of the Department of the Attorney General’s Agency Expenditure Review savings has been allocated to the Legal Aid Commission.</t>
    </r>
  </si>
  <si>
    <r>
      <t>(b)</t>
    </r>
    <r>
      <rPr>
        <sz val="8"/>
        <rFont val="Times New Roman"/>
        <family val="1"/>
      </rPr>
      <t xml:space="preserve">     </t>
    </r>
    <r>
      <rPr>
        <sz val="8"/>
        <rFont val="Arial"/>
        <family val="2"/>
      </rPr>
      <t>Amount less than $50,000.</t>
    </r>
  </si>
  <si>
    <t>MINISTER FOR FINANCE; MINES AND PETROLEUM</t>
  </si>
  <si>
    <t>Finance</t>
  </si>
  <si>
    <r>
      <t>-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>First Home Owner Grant – Growth Forecast</t>
    </r>
  </si>
  <si>
    <r>
      <t>-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>Electricity Market Review</t>
    </r>
  </si>
  <si>
    <r>
      <t>-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>First Home Owner Grant – Removal for Established Homes</t>
    </r>
  </si>
  <si>
    <r>
      <t>-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>Reforming Environment Regulation Initiative</t>
    </r>
  </si>
  <si>
    <r>
      <t>-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>Mineral House Lift Upgrade</t>
    </r>
  </si>
  <si>
    <r>
      <t>-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>Revised Financial Forecasts</t>
    </r>
  </si>
  <si>
    <r>
      <t>-</t>
    </r>
    <r>
      <rPr>
        <vertAlign val="superscript"/>
        <sz val="8"/>
        <rFont val="Arial"/>
        <family val="2"/>
      </rPr>
      <t xml:space="preserve"> (a)</t>
    </r>
  </si>
  <si>
    <r>
      <t>-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>Sale of Port Assets</t>
    </r>
  </si>
  <si>
    <r>
      <t>-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>Sale of Perth Market Authority</t>
    </r>
  </si>
  <si>
    <r>
      <t>-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>Agency Expenditure Review –    Independent Chair</t>
    </r>
  </si>
  <si>
    <r>
      <t xml:space="preserve">Horizon Power </t>
    </r>
    <r>
      <rPr>
        <b/>
        <vertAlign val="superscript"/>
        <sz val="8"/>
        <rFont val="Arial"/>
        <family val="2"/>
      </rPr>
      <t>(b)</t>
    </r>
  </si>
  <si>
    <r>
      <t>-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>Operating Subsidy for Electricity Concessions, Rebates and Remote Communities</t>
    </r>
  </si>
  <si>
    <r>
      <t>-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>Operating Subsidy for Electricity Tariffs</t>
    </r>
  </si>
  <si>
    <r>
      <t xml:space="preserve">Synergy </t>
    </r>
    <r>
      <rPr>
        <b/>
        <vertAlign val="superscript"/>
        <sz val="8"/>
        <rFont val="Arial"/>
        <family val="2"/>
      </rPr>
      <t>(b)</t>
    </r>
  </si>
  <si>
    <r>
      <t>-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>Operating Subsidy for Electricity Concessions and Rebates</t>
    </r>
  </si>
  <si>
    <t>Local Government and Communities</t>
  </si>
  <si>
    <r>
      <t>-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>Grandcarers Support Scheme</t>
    </r>
  </si>
  <si>
    <r>
      <t>-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>Seniors Safety and Security Rebate</t>
    </r>
  </si>
  <si>
    <r>
      <t>-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>Metropolitan Local Government Reform</t>
    </r>
  </si>
  <si>
    <r>
      <t>-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>Seniors Cost of Living Rebate</t>
    </r>
  </si>
  <si>
    <r>
      <t>-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>Royalties for Regions – Prescribed Burning</t>
    </r>
  </si>
  <si>
    <t>Office of the Environmental Protection Authority</t>
  </si>
  <si>
    <t>State Heritage Office</t>
  </si>
  <si>
    <t>National Trust of Australia (WA)</t>
  </si>
  <si>
    <r>
      <t>-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>Reinstatement of Procurement Savings</t>
    </r>
  </si>
  <si>
    <r>
      <t>-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>Bushfire Risk Management Planning</t>
    </r>
  </si>
  <si>
    <r>
      <t>-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>Geraldton Sea Rescue Group</t>
    </r>
  </si>
  <si>
    <t>State Emergency Management Committee Secretariat</t>
  </si>
  <si>
    <r>
      <t>-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>Reduction in RiskCover Premiums</t>
    </r>
  </si>
  <si>
    <t>Office of the Inspector of Custodial Services</t>
  </si>
  <si>
    <t>Small Business Development Corporation</t>
  </si>
  <si>
    <r>
      <t>-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>Business Migration Program</t>
    </r>
  </si>
  <si>
    <t>MINISTER FOR WATER; SPORT AND RECREATION; FORESTRY</t>
  </si>
  <si>
    <t>Water</t>
  </si>
  <si>
    <r>
      <t xml:space="preserve">Water Corporation </t>
    </r>
    <r>
      <rPr>
        <b/>
        <vertAlign val="superscript"/>
        <sz val="8"/>
        <rFont val="Arial"/>
        <family val="2"/>
      </rPr>
      <t>(a)</t>
    </r>
  </si>
  <si>
    <r>
      <t>-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>Operating Subsidy</t>
    </r>
  </si>
  <si>
    <r>
      <t>-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>Ellenbrook Recreation Centre</t>
    </r>
  </si>
  <si>
    <r>
      <t>-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>City of Cockburn</t>
    </r>
  </si>
  <si>
    <t>Western Australian Sports Centre Trust</t>
  </si>
  <si>
    <r>
      <t>(a)</t>
    </r>
    <r>
      <rPr>
        <sz val="8"/>
        <rFont val="Times New Roman"/>
        <family val="1"/>
      </rPr>
      <t xml:space="preserve">     </t>
    </r>
    <r>
      <rPr>
        <sz val="8"/>
        <rFont val="Arial"/>
        <family val="2"/>
      </rPr>
      <t>Represented in general government expenses as grants and subsidies, sourced from the Consolidated Account and paid through the Department of Treasury.</t>
    </r>
  </si>
  <si>
    <t>MINISTER FOR TRANSPORT</t>
  </si>
  <si>
    <r>
      <t>-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>Western Australian Bicycle Network – Principal Shared Path Program</t>
    </r>
  </si>
  <si>
    <r>
      <t>-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>Strategic Transport Model and Travel Surveys</t>
    </r>
  </si>
  <si>
    <r>
      <t>-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>Depreciation Expense</t>
    </r>
  </si>
  <si>
    <r>
      <t>-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>Lloyd Street Midland Railway Underpass Update</t>
    </r>
  </si>
  <si>
    <r>
      <t>-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>Traffic Congestion Management Program</t>
    </r>
  </si>
  <si>
    <r>
      <t>-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>Capitalised Operational Expenses Update</t>
    </r>
  </si>
  <si>
    <r>
      <t xml:space="preserve">Public Transport Authority </t>
    </r>
    <r>
      <rPr>
        <b/>
        <vertAlign val="superscript"/>
        <sz val="8"/>
        <rFont val="Arial"/>
        <family val="2"/>
      </rPr>
      <t>(b)</t>
    </r>
  </si>
  <si>
    <r>
      <t>-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>Operating Subsidy for Lower Transperth Fare Revenue</t>
    </r>
  </si>
  <si>
    <r>
      <t>-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>Lower Fuel Expenses</t>
    </r>
  </si>
  <si>
    <t>MINISTER FOR HOUSING; RACING AND GAMING</t>
  </si>
  <si>
    <r>
      <t xml:space="preserve">Housing Authority </t>
    </r>
    <r>
      <rPr>
        <b/>
        <vertAlign val="superscript"/>
        <sz val="8"/>
        <rFont val="Arial"/>
        <family val="2"/>
      </rPr>
      <t>(a)</t>
    </r>
  </si>
  <si>
    <r>
      <t>-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>Essential and Municipal Services – Remote Aboriginal Communities</t>
    </r>
  </si>
  <si>
    <t>Racing, Gaming and Liquor</t>
  </si>
  <si>
    <r>
      <t>-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>GST Gambling (Race Betting) Rebate (Administered)</t>
    </r>
  </si>
  <si>
    <r>
      <t>-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>VIP (Professional Punters Tax) Rebate (Administered)</t>
    </r>
  </si>
  <si>
    <r>
      <t>-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>Removal of Cellar Door Subsidy (Administered)</t>
    </r>
  </si>
  <si>
    <r>
      <t>-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>2015-16 Streamlined Budget Process Incentive Funding</t>
    </r>
  </si>
  <si>
    <t>Table 20</t>
  </si>
  <si>
    <r>
      <t>-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>Provision for Workforce Renewal Policy</t>
    </r>
  </si>
  <si>
    <t>MAJOR SPENDING CHANGES SINCE THE 2014-15 MID-YEAR REVIEW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</si>
</sst>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_-* #,##0_-;\-* #,##0_-;_-* &quot;-&quot;??_-;_-@_-"/>
    <numFmt numFmtId="165" formatCode="0.0"/>
  </numFmts>
  <fonts count="24" x14ac:knownFonts="1">
    <font>
      <sz val="8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8"/>
      <color indexed="48"/>
      <name val="Tahoma"/>
      <family val="2"/>
    </font>
    <font>
      <sz val="8"/>
      <name val="Tahoma"/>
      <family val="2"/>
    </font>
    <font>
      <b/>
      <sz val="10"/>
      <color indexed="48"/>
      <name val="Tahoma"/>
      <family val="2"/>
    </font>
    <font>
      <sz val="8"/>
      <name val="Arial"/>
      <family val="2"/>
    </font>
    <font>
      <sz val="10"/>
      <name val="Times New Roman"/>
      <family val="1"/>
    </font>
    <font>
      <b/>
      <sz val="7.5"/>
      <name val="Arial"/>
      <family val="2"/>
    </font>
    <font>
      <sz val="7"/>
      <name val="Times New Roman"/>
      <family val="1"/>
    </font>
    <font>
      <sz val="4"/>
      <name val="Arial"/>
      <family val="2"/>
    </font>
    <font>
      <sz val="8"/>
      <name val="Wingdings"/>
      <charset val="2"/>
    </font>
    <font>
      <b/>
      <sz val="4"/>
      <name val="Arial"/>
      <family val="2"/>
    </font>
    <font>
      <vertAlign val="superscript"/>
      <sz val="8"/>
      <name val="Arial"/>
      <family val="2"/>
    </font>
    <font>
      <b/>
      <vertAlign val="superscript"/>
      <sz val="8"/>
      <name val="Arial"/>
      <family val="2"/>
    </font>
    <font>
      <sz val="8"/>
      <name val="Times New Roman"/>
      <family val="1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Symbol"/>
      <family val="1"/>
      <charset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9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164" fontId="7" fillId="0" borderId="0">
      <alignment horizontal="left" vertical="center"/>
    </xf>
    <xf numFmtId="0" fontId="8" fillId="0" borderId="0"/>
    <xf numFmtId="164" fontId="9" fillId="0" borderId="0">
      <alignment horizontal="left" vertical="center"/>
    </xf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/>
    <xf numFmtId="0" fontId="4" fillId="0" borderId="0" xfId="0" applyFont="1"/>
    <xf numFmtId="0" fontId="0" fillId="0" borderId="0" xfId="0" applyAlignment="1">
      <alignment horizontal="right"/>
    </xf>
    <xf numFmtId="3" fontId="0" fillId="0" borderId="0" xfId="0" applyNumberFormat="1"/>
    <xf numFmtId="1" fontId="0" fillId="0" borderId="0" xfId="0" applyNumberFormat="1"/>
    <xf numFmtId="3" fontId="0" fillId="0" borderId="0" xfId="0" applyNumberFormat="1" applyAlignment="1">
      <alignment horizontal="right"/>
    </xf>
    <xf numFmtId="0" fontId="0" fillId="0" borderId="0" xfId="0" applyFont="1"/>
    <xf numFmtId="0" fontId="12" fillId="0" borderId="0" xfId="0" applyFont="1" applyBorder="1" applyAlignment="1">
      <alignment horizontal="left" vertical="top" wrapText="1" indent="1"/>
    </xf>
    <xf numFmtId="0" fontId="20" fillId="0" borderId="0" xfId="0" applyFont="1"/>
    <xf numFmtId="0" fontId="21" fillId="0" borderId="0" xfId="0" applyFont="1" applyAlignment="1">
      <alignment horizontal="right" wrapText="1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right" wrapText="1"/>
    </xf>
    <xf numFmtId="0" fontId="20" fillId="0" borderId="0" xfId="0" applyFont="1" applyAlignment="1">
      <alignment horizontal="right" vertical="center" wrapText="1"/>
    </xf>
    <xf numFmtId="49" fontId="21" fillId="0" borderId="0" xfId="0" applyNumberFormat="1" applyFont="1" applyAlignment="1">
      <alignment horizontal="right" wrapText="1"/>
    </xf>
    <xf numFmtId="0" fontId="20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right"/>
    </xf>
    <xf numFmtId="0" fontId="20" fillId="0" borderId="0" xfId="0" applyFont="1" applyBorder="1" applyAlignment="1">
      <alignment horizontal="left" indent="1"/>
    </xf>
    <xf numFmtId="41" fontId="20" fillId="0" borderId="0" xfId="0" applyNumberFormat="1" applyFont="1" applyBorder="1" applyAlignment="1">
      <alignment horizontal="right"/>
    </xf>
    <xf numFmtId="0" fontId="21" fillId="0" borderId="0" xfId="0" applyFont="1" applyBorder="1" applyAlignment="1">
      <alignment horizontal="left"/>
    </xf>
    <xf numFmtId="0" fontId="21" fillId="0" borderId="0" xfId="0" applyFont="1" applyBorder="1" applyAlignment="1">
      <alignment horizontal="right"/>
    </xf>
    <xf numFmtId="0" fontId="10" fillId="0" borderId="1" xfId="0" applyFont="1" applyBorder="1" applyAlignment="1">
      <alignment horizontal="right" vertical="center" wrapText="1"/>
    </xf>
    <xf numFmtId="0" fontId="22" fillId="0" borderId="0" xfId="0" applyFont="1" applyAlignment="1">
      <alignment horizontal="left" vertical="center" wrapText="1" indent="2"/>
    </xf>
    <xf numFmtId="0" fontId="10" fillId="0" borderId="0" xfId="0" applyFont="1" applyAlignment="1">
      <alignment horizontal="right" vertical="center" wrapText="1"/>
    </xf>
    <xf numFmtId="0" fontId="14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right" wrapText="1"/>
    </xf>
    <xf numFmtId="0" fontId="0" fillId="0" borderId="0" xfId="0" applyBorder="1"/>
    <xf numFmtId="0" fontId="0" fillId="0" borderId="0" xfId="0" applyFont="1" applyAlignment="1">
      <alignment horizontal="justify" vertical="center"/>
    </xf>
    <xf numFmtId="0" fontId="10" fillId="0" borderId="0" xfId="0" applyFont="1" applyAlignment="1">
      <alignment horizontal="left" vertical="center" wrapText="1" indent="2"/>
    </xf>
    <xf numFmtId="0" fontId="12" fillId="0" borderId="1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6" fillId="0" borderId="0" xfId="0" applyFont="1" applyAlignment="1">
      <alignment vertical="center" wrapText="1"/>
    </xf>
    <xf numFmtId="0" fontId="14" fillId="0" borderId="0" xfId="0" applyFont="1" applyAlignment="1">
      <alignment horizontal="right" vertical="center" wrapText="1"/>
    </xf>
    <xf numFmtId="0" fontId="0" fillId="0" borderId="1" xfId="0" applyFont="1" applyBorder="1" applyAlignment="1">
      <alignment horizontal="right" vertical="center" wrapText="1"/>
    </xf>
    <xf numFmtId="0" fontId="0" fillId="0" borderId="0" xfId="0" applyBorder="1" applyAlignment="1">
      <alignment horizontal="right"/>
    </xf>
    <xf numFmtId="0" fontId="0" fillId="0" borderId="0" xfId="0" applyFont="1" applyBorder="1"/>
    <xf numFmtId="0" fontId="14" fillId="0" borderId="0" xfId="0" applyFont="1" applyAlignment="1">
      <alignment horizontal="left" vertical="center" wrapText="1" indent="2"/>
    </xf>
    <xf numFmtId="165" fontId="10" fillId="0" borderId="0" xfId="0" applyNumberFormat="1" applyFont="1" applyAlignment="1">
      <alignment horizontal="right" vertical="center" wrapText="1"/>
    </xf>
    <xf numFmtId="0" fontId="15" fillId="0" borderId="0" xfId="0" applyFont="1" applyAlignment="1">
      <alignment horizontal="left" vertical="center" wrapText="1" indent="3"/>
    </xf>
    <xf numFmtId="0" fontId="11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14" fillId="0" borderId="0" xfId="0" applyFont="1" applyBorder="1" applyAlignment="1">
      <alignment wrapText="1"/>
    </xf>
    <xf numFmtId="0" fontId="10" fillId="0" borderId="0" xfId="0" applyFont="1" applyAlignment="1">
      <alignment vertical="center" wrapText="1"/>
    </xf>
    <xf numFmtId="0" fontId="10" fillId="2" borderId="0" xfId="0" applyFont="1" applyFill="1" applyAlignment="1">
      <alignment horizontal="right" vertical="center" wrapText="1"/>
    </xf>
    <xf numFmtId="0" fontId="4" fillId="2" borderId="0" xfId="0" applyFont="1" applyFill="1" applyBorder="1" applyAlignment="1">
      <alignment horizontal="right" wrapText="1"/>
    </xf>
    <xf numFmtId="0" fontId="10" fillId="2" borderId="1" xfId="0" applyFont="1" applyFill="1" applyBorder="1" applyAlignment="1">
      <alignment horizontal="right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right" vertical="center" wrapText="1"/>
    </xf>
    <xf numFmtId="0" fontId="10" fillId="2" borderId="0" xfId="0" applyFont="1" applyFill="1" applyBorder="1" applyAlignment="1">
      <alignment horizontal="right" vertical="center" wrapText="1"/>
    </xf>
    <xf numFmtId="165" fontId="10" fillId="2" borderId="0" xfId="0" applyNumberFormat="1" applyFont="1" applyFill="1" applyAlignment="1">
      <alignment horizontal="right" vertical="center" wrapText="1"/>
    </xf>
    <xf numFmtId="0" fontId="14" fillId="2" borderId="0" xfId="0" applyFont="1" applyFill="1" applyAlignment="1">
      <alignment horizontal="right" vertical="center" wrapText="1"/>
    </xf>
    <xf numFmtId="0" fontId="4" fillId="2" borderId="0" xfId="0" applyFont="1" applyFill="1" applyAlignment="1">
      <alignment horizontal="righ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 wrapText="1" indent="1"/>
    </xf>
    <xf numFmtId="0" fontId="12" fillId="0" borderId="0" xfId="0" applyFont="1" applyBorder="1" applyAlignment="1">
      <alignment horizontal="left" vertical="top" wrapText="1" indent="1"/>
    </xf>
    <xf numFmtId="0" fontId="0" fillId="0" borderId="0" xfId="0" applyFont="1" applyAlignment="1">
      <alignment horizontal="left" vertical="center" wrapText="1"/>
    </xf>
    <xf numFmtId="0" fontId="10" fillId="0" borderId="0" xfId="0" applyFont="1" applyBorder="1" applyAlignment="1">
      <alignment horizontal="right" vertical="center" wrapText="1"/>
    </xf>
    <xf numFmtId="0" fontId="23" fillId="0" borderId="0" xfId="0" applyFont="1"/>
  </cellXfs>
  <cellStyles count="9">
    <cellStyle name="Microsoft Excel found an error in the formula you entered. Do you want to accept the correction proposed below?_x000a__x000a_|_x000a__x000a_• To accept the correction, click Yes._x000a_• To close this message and correct the formula yourself, click No. 2" xfId="1"/>
    <cellStyle name="Normal" xfId="0" builtinId="0"/>
    <cellStyle name="Normal 2" xfId="2"/>
    <cellStyle name="Normal 3" xfId="3"/>
    <cellStyle name="Percent 2" xfId="4"/>
    <cellStyle name="Style 1" xfId="5"/>
    <cellStyle name="Style1" xfId="6"/>
    <cellStyle name="Style4" xfId="7"/>
    <cellStyle name="Style8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7</xdr:col>
      <xdr:colOff>325120</xdr:colOff>
      <xdr:row>28</xdr:row>
      <xdr:rowOff>12700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76275"/>
          <a:ext cx="5039995" cy="329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5</xdr:row>
      <xdr:rowOff>95250</xdr:rowOff>
    </xdr:from>
    <xdr:to>
      <xdr:col>7</xdr:col>
      <xdr:colOff>312420</xdr:colOff>
      <xdr:row>27</xdr:row>
      <xdr:rowOff>54610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90600"/>
          <a:ext cx="4960620" cy="31026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showGridLines="0" tabSelected="1" workbookViewId="0"/>
  </sheetViews>
  <sheetFormatPr defaultRowHeight="11.25" x14ac:dyDescent="0.2"/>
  <cols>
    <col min="1" max="1" width="26.5" bestFit="1" customWidth="1"/>
  </cols>
  <sheetData>
    <row r="1" spans="1:10" ht="12.75" x14ac:dyDescent="0.2">
      <c r="A1" s="70" t="s">
        <v>0</v>
      </c>
    </row>
    <row r="2" spans="1:10" ht="12.75" x14ac:dyDescent="0.2">
      <c r="A2" s="70"/>
    </row>
    <row r="3" spans="1:10" ht="15.75" x14ac:dyDescent="0.25">
      <c r="A3" s="59" t="s">
        <v>1</v>
      </c>
      <c r="B3" s="59"/>
      <c r="C3" s="59"/>
      <c r="D3" s="59"/>
      <c r="E3" s="59"/>
      <c r="F3" s="59"/>
      <c r="G3" s="59"/>
      <c r="H3" s="59"/>
      <c r="I3" s="1"/>
      <c r="J3" s="1"/>
    </row>
    <row r="4" spans="1:10" ht="15" x14ac:dyDescent="0.2">
      <c r="A4" s="60" t="s">
        <v>18</v>
      </c>
      <c r="B4" s="60"/>
      <c r="C4" s="60"/>
      <c r="D4" s="60"/>
      <c r="E4" s="60"/>
      <c r="F4" s="60"/>
      <c r="G4" s="60"/>
      <c r="H4" s="60"/>
      <c r="I4" s="2"/>
      <c r="J4" s="2"/>
    </row>
    <row r="30" spans="1:3" x14ac:dyDescent="0.2">
      <c r="A30" s="3" t="s">
        <v>2</v>
      </c>
    </row>
    <row r="31" spans="1:3" x14ac:dyDescent="0.2">
      <c r="B31" s="4" t="s">
        <v>18</v>
      </c>
      <c r="C31" s="4" t="s">
        <v>3</v>
      </c>
    </row>
    <row r="32" spans="1:3" x14ac:dyDescent="0.2">
      <c r="B32" s="4" t="s">
        <v>4</v>
      </c>
      <c r="C32" s="4" t="s">
        <v>5</v>
      </c>
    </row>
    <row r="33" spans="1:3" x14ac:dyDescent="0.2">
      <c r="A33" t="s">
        <v>6</v>
      </c>
      <c r="B33" s="5">
        <v>643</v>
      </c>
      <c r="C33" s="6">
        <v>2</v>
      </c>
    </row>
    <row r="34" spans="1:3" x14ac:dyDescent="0.2">
      <c r="A34" t="s">
        <v>7</v>
      </c>
      <c r="B34" s="5">
        <v>8150</v>
      </c>
      <c r="C34" s="6">
        <v>28</v>
      </c>
    </row>
    <row r="35" spans="1:3" x14ac:dyDescent="0.2">
      <c r="A35" t="s">
        <v>8</v>
      </c>
      <c r="B35" s="5">
        <v>964</v>
      </c>
      <c r="C35" s="6">
        <v>3</v>
      </c>
    </row>
    <row r="36" spans="1:3" x14ac:dyDescent="0.2">
      <c r="A36" t="s">
        <v>9</v>
      </c>
      <c r="B36" s="5">
        <v>4798</v>
      </c>
      <c r="C36" s="6">
        <v>17</v>
      </c>
    </row>
    <row r="37" spans="1:3" x14ac:dyDescent="0.2">
      <c r="A37" t="s">
        <v>10</v>
      </c>
      <c r="B37" s="5">
        <v>624</v>
      </c>
      <c r="C37" s="6">
        <v>2</v>
      </c>
    </row>
    <row r="38" spans="1:3" x14ac:dyDescent="0.2">
      <c r="A38" t="s">
        <v>11</v>
      </c>
      <c r="B38" s="5">
        <v>448</v>
      </c>
      <c r="C38" s="6">
        <v>2</v>
      </c>
    </row>
    <row r="39" spans="1:3" x14ac:dyDescent="0.2">
      <c r="A39" t="s">
        <v>12</v>
      </c>
      <c r="B39" s="5">
        <v>7702</v>
      </c>
      <c r="C39" s="6">
        <v>27</v>
      </c>
    </row>
    <row r="40" spans="1:3" x14ac:dyDescent="0.2">
      <c r="A40" t="s">
        <v>13</v>
      </c>
      <c r="B40" s="5">
        <v>567</v>
      </c>
      <c r="C40" s="6">
        <v>2</v>
      </c>
    </row>
    <row r="41" spans="1:3" x14ac:dyDescent="0.2">
      <c r="A41" t="s">
        <v>14</v>
      </c>
      <c r="B41" s="5">
        <v>2322</v>
      </c>
      <c r="C41" s="6">
        <v>8</v>
      </c>
    </row>
    <row r="42" spans="1:3" x14ac:dyDescent="0.2">
      <c r="A42" t="s">
        <v>15</v>
      </c>
      <c r="B42" s="5">
        <v>2816</v>
      </c>
      <c r="C42" s="6">
        <v>10</v>
      </c>
    </row>
    <row r="43" spans="1:3" x14ac:dyDescent="0.2">
      <c r="A43" t="s">
        <v>16</v>
      </c>
      <c r="B43" s="5">
        <v>29033</v>
      </c>
    </row>
  </sheetData>
  <mergeCells count="2">
    <mergeCell ref="A3:H3"/>
    <mergeCell ref="A4:H4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showGridLines="0" workbookViewId="0"/>
  </sheetViews>
  <sheetFormatPr defaultRowHeight="11.25" x14ac:dyDescent="0.2"/>
  <cols>
    <col min="1" max="1" width="58.6640625" style="8" customWidth="1"/>
    <col min="2" max="16384" width="9.33203125" style="8"/>
  </cols>
  <sheetData>
    <row r="1" spans="1:6" customFormat="1" ht="12.75" x14ac:dyDescent="0.2">
      <c r="A1" s="70" t="s">
        <v>54</v>
      </c>
    </row>
    <row r="2" spans="1:6" customFormat="1" x14ac:dyDescent="0.2"/>
    <row r="3" spans="1:6" customFormat="1" ht="34.5" customHeight="1" x14ac:dyDescent="0.25">
      <c r="A3" s="63" t="s">
        <v>166</v>
      </c>
      <c r="B3" s="63"/>
      <c r="C3" s="63"/>
      <c r="D3" s="63"/>
      <c r="E3" s="63"/>
      <c r="F3" s="63"/>
    </row>
    <row r="4" spans="1:6" customFormat="1" ht="15.75" thickBot="1" x14ac:dyDescent="0.25">
      <c r="A4" s="61" t="s">
        <v>265</v>
      </c>
      <c r="B4" s="61"/>
      <c r="C4" s="61"/>
      <c r="D4" s="61"/>
      <c r="E4" s="61"/>
      <c r="F4" s="61"/>
    </row>
    <row r="5" spans="1:6" customFormat="1" x14ac:dyDescent="0.2">
      <c r="A5" s="66"/>
      <c r="B5" s="24" t="s">
        <v>20</v>
      </c>
      <c r="C5" s="52" t="s">
        <v>21</v>
      </c>
      <c r="D5" s="24" t="s">
        <v>22</v>
      </c>
      <c r="E5" s="24" t="s">
        <v>23</v>
      </c>
      <c r="F5" s="24" t="s">
        <v>110</v>
      </c>
    </row>
    <row r="6" spans="1:6" customFormat="1" x14ac:dyDescent="0.2">
      <c r="A6" s="67"/>
      <c r="B6" s="26" t="s">
        <v>4</v>
      </c>
      <c r="C6" s="50" t="s">
        <v>4</v>
      </c>
      <c r="D6" s="26" t="s">
        <v>4</v>
      </c>
      <c r="E6" s="26" t="s">
        <v>4</v>
      </c>
      <c r="F6" s="26" t="s">
        <v>4</v>
      </c>
    </row>
    <row r="7" spans="1:6" ht="4.5" customHeight="1" x14ac:dyDescent="0.2">
      <c r="A7" s="42"/>
      <c r="B7" s="42"/>
      <c r="C7" s="50"/>
      <c r="D7" s="42"/>
      <c r="E7" s="42"/>
      <c r="F7" s="42"/>
    </row>
    <row r="8" spans="1:6" x14ac:dyDescent="0.2">
      <c r="A8" s="29" t="s">
        <v>55</v>
      </c>
      <c r="B8" s="30"/>
      <c r="C8" s="50"/>
      <c r="D8" s="30"/>
      <c r="E8" s="30"/>
      <c r="F8" s="30"/>
    </row>
    <row r="9" spans="1:6" x14ac:dyDescent="0.2">
      <c r="A9" s="25" t="s">
        <v>167</v>
      </c>
      <c r="B9" s="26" t="s">
        <v>28</v>
      </c>
      <c r="C9" s="56">
        <v>2</v>
      </c>
      <c r="D9" s="44">
        <v>2</v>
      </c>
      <c r="E9" s="26" t="s">
        <v>28</v>
      </c>
      <c r="F9" s="26" t="s">
        <v>28</v>
      </c>
    </row>
    <row r="10" spans="1:6" ht="22.5" x14ac:dyDescent="0.2">
      <c r="A10" s="25" t="s">
        <v>168</v>
      </c>
      <c r="B10" s="26">
        <v>1.3</v>
      </c>
      <c r="C10" s="50">
        <v>2.2000000000000002</v>
      </c>
      <c r="D10" s="26" t="s">
        <v>28</v>
      </c>
      <c r="E10" s="26" t="s">
        <v>28</v>
      </c>
      <c r="F10" s="26" t="s">
        <v>28</v>
      </c>
    </row>
    <row r="11" spans="1:6" x14ac:dyDescent="0.2">
      <c r="A11" s="25" t="s">
        <v>169</v>
      </c>
      <c r="B11" s="26" t="s">
        <v>28</v>
      </c>
      <c r="C11" s="50">
        <v>0.2</v>
      </c>
      <c r="D11" s="26" t="s">
        <v>28</v>
      </c>
      <c r="E11" s="26" t="s">
        <v>28</v>
      </c>
      <c r="F11" s="26" t="s">
        <v>28</v>
      </c>
    </row>
    <row r="12" spans="1:6" x14ac:dyDescent="0.2">
      <c r="A12" s="25" t="s">
        <v>170</v>
      </c>
      <c r="B12" s="26" t="s">
        <v>28</v>
      </c>
      <c r="C12" s="50">
        <v>0.2</v>
      </c>
      <c r="D12" s="26" t="s">
        <v>28</v>
      </c>
      <c r="E12" s="26" t="s">
        <v>28</v>
      </c>
      <c r="F12" s="26" t="s">
        <v>28</v>
      </c>
    </row>
    <row r="13" spans="1:6" x14ac:dyDescent="0.2">
      <c r="A13" s="25" t="s">
        <v>115</v>
      </c>
      <c r="B13" s="26">
        <v>-0.6</v>
      </c>
      <c r="C13" s="50">
        <v>-5.0999999999999996</v>
      </c>
      <c r="D13" s="26">
        <v>-10.5</v>
      </c>
      <c r="E13" s="26">
        <v>-16.100000000000001</v>
      </c>
      <c r="F13" s="26">
        <v>-22</v>
      </c>
    </row>
    <row r="14" spans="1:6" ht="4.5" customHeight="1" x14ac:dyDescent="0.2">
      <c r="A14" s="43"/>
      <c r="B14" s="39"/>
      <c r="C14" s="57"/>
      <c r="D14" s="39"/>
      <c r="E14" s="39"/>
      <c r="F14" s="39"/>
    </row>
    <row r="15" spans="1:6" x14ac:dyDescent="0.2">
      <c r="A15" s="28" t="s">
        <v>32</v>
      </c>
      <c r="B15" s="26"/>
      <c r="C15" s="50"/>
      <c r="D15" s="26"/>
      <c r="E15" s="26"/>
      <c r="F15" s="26"/>
    </row>
    <row r="16" spans="1:6" x14ac:dyDescent="0.2">
      <c r="A16" s="25" t="s">
        <v>171</v>
      </c>
      <c r="B16" s="44">
        <v>-5</v>
      </c>
      <c r="C16" s="56">
        <v>-5</v>
      </c>
      <c r="D16" s="26">
        <v>-2.2999999999999998</v>
      </c>
      <c r="E16" s="26">
        <v>1.3</v>
      </c>
      <c r="F16" s="26">
        <v>1.3</v>
      </c>
    </row>
    <row r="17" spans="1:6" x14ac:dyDescent="0.2">
      <c r="A17" s="25" t="s">
        <v>172</v>
      </c>
      <c r="B17" s="26" t="s">
        <v>28</v>
      </c>
      <c r="C17" s="50">
        <v>-14.5</v>
      </c>
      <c r="D17" s="26">
        <v>-16.5</v>
      </c>
      <c r="E17" s="44">
        <v>-17</v>
      </c>
      <c r="F17" s="44">
        <v>-16</v>
      </c>
    </row>
    <row r="18" spans="1:6" x14ac:dyDescent="0.2">
      <c r="A18" s="25" t="s">
        <v>115</v>
      </c>
      <c r="B18" s="26">
        <v>-0.1</v>
      </c>
      <c r="C18" s="50">
        <v>-1.1000000000000001</v>
      </c>
      <c r="D18" s="26">
        <v>-2.2999999999999998</v>
      </c>
      <c r="E18" s="26">
        <v>-3.5</v>
      </c>
      <c r="F18" s="26">
        <v>-4.9000000000000004</v>
      </c>
    </row>
    <row r="19" spans="1:6" ht="4.5" customHeight="1" x14ac:dyDescent="0.2">
      <c r="A19" s="27"/>
      <c r="B19" s="39"/>
      <c r="C19" s="57"/>
      <c r="D19" s="39"/>
      <c r="E19" s="39"/>
      <c r="F19" s="39"/>
    </row>
    <row r="20" spans="1:6" x14ac:dyDescent="0.2">
      <c r="A20" s="28" t="s">
        <v>33</v>
      </c>
      <c r="B20" s="26"/>
      <c r="C20" s="50"/>
      <c r="D20" s="26"/>
      <c r="E20" s="26"/>
      <c r="F20" s="26"/>
    </row>
    <row r="21" spans="1:6" x14ac:dyDescent="0.2">
      <c r="A21" s="25" t="s">
        <v>132</v>
      </c>
      <c r="B21" s="26">
        <v>15.8</v>
      </c>
      <c r="C21" s="50" t="s">
        <v>28</v>
      </c>
      <c r="D21" s="26" t="s">
        <v>28</v>
      </c>
      <c r="E21" s="26" t="s">
        <v>28</v>
      </c>
      <c r="F21" s="26" t="s">
        <v>28</v>
      </c>
    </row>
    <row r="22" spans="1:6" x14ac:dyDescent="0.2">
      <c r="A22" s="25" t="s">
        <v>115</v>
      </c>
      <c r="B22" s="26">
        <v>-0.7</v>
      </c>
      <c r="C22" s="50">
        <v>-5.7</v>
      </c>
      <c r="D22" s="26">
        <v>-11.4</v>
      </c>
      <c r="E22" s="26">
        <v>-17.3</v>
      </c>
      <c r="F22" s="26">
        <v>-23.3</v>
      </c>
    </row>
  </sheetData>
  <mergeCells count="3">
    <mergeCell ref="A5:A6"/>
    <mergeCell ref="A4:F4"/>
    <mergeCell ref="A3:F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showGridLines="0" workbookViewId="0"/>
  </sheetViews>
  <sheetFormatPr defaultRowHeight="11.25" x14ac:dyDescent="0.2"/>
  <cols>
    <col min="1" max="1" width="50.6640625" style="8" customWidth="1"/>
    <col min="2" max="16384" width="9.33203125" style="8"/>
  </cols>
  <sheetData>
    <row r="1" spans="1:6" customFormat="1" ht="12.75" x14ac:dyDescent="0.2">
      <c r="A1" s="70" t="s">
        <v>61</v>
      </c>
    </row>
    <row r="2" spans="1:6" customFormat="1" x14ac:dyDescent="0.2"/>
    <row r="3" spans="1:6" customFormat="1" ht="31.5" customHeight="1" x14ac:dyDescent="0.25">
      <c r="A3" s="63" t="s">
        <v>58</v>
      </c>
      <c r="B3" s="63"/>
      <c r="C3" s="63"/>
      <c r="D3" s="63"/>
      <c r="E3" s="63"/>
      <c r="F3" s="63"/>
    </row>
    <row r="4" spans="1:6" customFormat="1" ht="15.75" thickBot="1" x14ac:dyDescent="0.25">
      <c r="A4" s="61" t="s">
        <v>265</v>
      </c>
      <c r="B4" s="61"/>
      <c r="C4" s="61"/>
      <c r="D4" s="61"/>
      <c r="E4" s="61"/>
      <c r="F4" s="61"/>
    </row>
    <row r="5" spans="1:6" x14ac:dyDescent="0.2">
      <c r="A5" s="66"/>
      <c r="B5" s="24" t="s">
        <v>20</v>
      </c>
      <c r="C5" s="52" t="s">
        <v>21</v>
      </c>
      <c r="D5" s="24" t="s">
        <v>22</v>
      </c>
      <c r="E5" s="24" t="s">
        <v>23</v>
      </c>
      <c r="F5" s="24" t="s">
        <v>110</v>
      </c>
    </row>
    <row r="6" spans="1:6" x14ac:dyDescent="0.2">
      <c r="A6" s="67"/>
      <c r="B6" s="26" t="s">
        <v>4</v>
      </c>
      <c r="C6" s="50" t="s">
        <v>4</v>
      </c>
      <c r="D6" s="26" t="s">
        <v>4</v>
      </c>
      <c r="E6" s="26" t="s">
        <v>4</v>
      </c>
      <c r="F6" s="26" t="s">
        <v>4</v>
      </c>
    </row>
    <row r="7" spans="1:6" x14ac:dyDescent="0.2">
      <c r="A7" s="42"/>
      <c r="B7" s="42"/>
      <c r="C7" s="50"/>
      <c r="D7" s="42"/>
      <c r="E7" s="42"/>
      <c r="F7" s="42"/>
    </row>
    <row r="8" spans="1:6" x14ac:dyDescent="0.2">
      <c r="A8" s="29" t="s">
        <v>59</v>
      </c>
      <c r="B8" s="30"/>
      <c r="C8" s="50"/>
      <c r="D8" s="30"/>
      <c r="E8" s="30"/>
      <c r="F8" s="30"/>
    </row>
    <row r="9" spans="1:6" x14ac:dyDescent="0.2">
      <c r="A9" s="25" t="s">
        <v>173</v>
      </c>
      <c r="B9" s="26" t="s">
        <v>28</v>
      </c>
      <c r="C9" s="50">
        <v>4.0999999999999996</v>
      </c>
      <c r="D9" s="26">
        <v>6.8</v>
      </c>
      <c r="E9" s="26">
        <v>7.3</v>
      </c>
      <c r="F9" s="26">
        <v>7.7</v>
      </c>
    </row>
    <row r="10" spans="1:6" ht="22.5" x14ac:dyDescent="0.2">
      <c r="A10" s="25" t="s">
        <v>174</v>
      </c>
      <c r="B10" s="26" t="s">
        <v>28</v>
      </c>
      <c r="C10" s="50">
        <v>5.3</v>
      </c>
      <c r="D10" s="26">
        <v>6.2</v>
      </c>
      <c r="E10" s="26">
        <v>9.4</v>
      </c>
      <c r="F10" s="26">
        <v>2.4</v>
      </c>
    </row>
    <row r="11" spans="1:6" ht="22.5" x14ac:dyDescent="0.2">
      <c r="A11" s="25" t="s">
        <v>175</v>
      </c>
      <c r="B11" s="26" t="s">
        <v>28</v>
      </c>
      <c r="C11" s="50" t="s">
        <v>28</v>
      </c>
      <c r="D11" s="44">
        <v>4</v>
      </c>
      <c r="E11" s="26">
        <v>6.5</v>
      </c>
      <c r="F11" s="26">
        <v>6.7</v>
      </c>
    </row>
    <row r="12" spans="1:6" ht="12.75" customHeight="1" x14ac:dyDescent="0.2">
      <c r="A12" s="25" t="s">
        <v>170</v>
      </c>
      <c r="B12" s="26" t="s">
        <v>28</v>
      </c>
      <c r="C12" s="50">
        <v>3.5</v>
      </c>
      <c r="D12" s="26" t="s">
        <v>28</v>
      </c>
      <c r="E12" s="26" t="s">
        <v>28</v>
      </c>
      <c r="F12" s="26" t="s">
        <v>28</v>
      </c>
    </row>
    <row r="13" spans="1:6" x14ac:dyDescent="0.2">
      <c r="A13" s="25" t="s">
        <v>115</v>
      </c>
      <c r="B13" s="26"/>
      <c r="C13" s="50"/>
      <c r="D13" s="26"/>
      <c r="E13" s="26"/>
      <c r="F13" s="26"/>
    </row>
    <row r="14" spans="1:6" x14ac:dyDescent="0.2">
      <c r="A14" s="45" t="s">
        <v>176</v>
      </c>
      <c r="B14" s="26">
        <v>-0.1</v>
      </c>
      <c r="C14" s="50">
        <v>-0.7</v>
      </c>
      <c r="D14" s="26">
        <v>-1.5</v>
      </c>
      <c r="E14" s="26">
        <v>-2.2999999999999998</v>
      </c>
      <c r="F14" s="26">
        <v>-3.1</v>
      </c>
    </row>
    <row r="15" spans="1:6" x14ac:dyDescent="0.2">
      <c r="A15" s="45" t="s">
        <v>177</v>
      </c>
      <c r="B15" s="26">
        <v>-0.5</v>
      </c>
      <c r="C15" s="50">
        <v>-3.9</v>
      </c>
      <c r="D15" s="44">
        <v>-8</v>
      </c>
      <c r="E15" s="26">
        <v>-12.7</v>
      </c>
      <c r="F15" s="26">
        <v>-15.4</v>
      </c>
    </row>
    <row r="16" spans="1:6" x14ac:dyDescent="0.2">
      <c r="A16" s="27"/>
      <c r="B16" s="26"/>
      <c r="C16" s="50"/>
      <c r="D16" s="26"/>
      <c r="E16" s="26"/>
      <c r="F16" s="26"/>
    </row>
    <row r="17" spans="1:6" x14ac:dyDescent="0.2">
      <c r="A17" s="28" t="s">
        <v>178</v>
      </c>
      <c r="B17" s="26"/>
      <c r="C17" s="50"/>
      <c r="D17" s="26"/>
      <c r="E17" s="26"/>
      <c r="F17" s="26"/>
    </row>
    <row r="18" spans="1:6" ht="22.5" x14ac:dyDescent="0.2">
      <c r="A18" s="25" t="s">
        <v>179</v>
      </c>
      <c r="B18" s="26">
        <v>1.2</v>
      </c>
      <c r="C18" s="50">
        <v>25.8</v>
      </c>
      <c r="D18" s="26" t="s">
        <v>28</v>
      </c>
      <c r="E18" s="26" t="s">
        <v>28</v>
      </c>
      <c r="F18" s="26" t="s">
        <v>28</v>
      </c>
    </row>
    <row r="19" spans="1:6" x14ac:dyDescent="0.2">
      <c r="A19" s="25" t="s">
        <v>115</v>
      </c>
      <c r="B19" s="26">
        <v>-0.4</v>
      </c>
      <c r="C19" s="50">
        <v>-3.3</v>
      </c>
      <c r="D19" s="26">
        <v>-6.8</v>
      </c>
      <c r="E19" s="26">
        <v>-10.5</v>
      </c>
      <c r="F19" s="26">
        <v>-14.4</v>
      </c>
    </row>
    <row r="20" spans="1:6" x14ac:dyDescent="0.2">
      <c r="A20" s="27"/>
      <c r="B20" s="39"/>
      <c r="C20" s="57"/>
      <c r="D20" s="39"/>
      <c r="E20" s="39"/>
      <c r="F20" s="39"/>
    </row>
    <row r="21" spans="1:6" x14ac:dyDescent="0.2">
      <c r="A21" s="28" t="s">
        <v>60</v>
      </c>
      <c r="B21" s="26"/>
      <c r="C21" s="50"/>
      <c r="D21" s="26"/>
      <c r="E21" s="26"/>
      <c r="F21" s="26"/>
    </row>
    <row r="22" spans="1:6" x14ac:dyDescent="0.2">
      <c r="A22" s="25" t="s">
        <v>180</v>
      </c>
      <c r="B22" s="26" t="s">
        <v>28</v>
      </c>
      <c r="C22" s="50">
        <v>16.5</v>
      </c>
      <c r="D22" s="26">
        <v>34.799999999999997</v>
      </c>
      <c r="E22" s="26">
        <v>53.3</v>
      </c>
      <c r="F22" s="26">
        <v>67.3</v>
      </c>
    </row>
    <row r="23" spans="1:6" x14ac:dyDescent="0.2">
      <c r="A23" s="25" t="s">
        <v>181</v>
      </c>
      <c r="B23" s="26" t="s">
        <v>28</v>
      </c>
      <c r="C23" s="50">
        <v>17.399999999999999</v>
      </c>
      <c r="D23" s="26">
        <v>17.399999999999999</v>
      </c>
      <c r="E23" s="26" t="s">
        <v>28</v>
      </c>
      <c r="F23" s="26" t="s">
        <v>28</v>
      </c>
    </row>
    <row r="24" spans="1:6" ht="12.75" customHeight="1" x14ac:dyDescent="0.2">
      <c r="A24" s="25" t="s">
        <v>182</v>
      </c>
      <c r="B24" s="26" t="s">
        <v>28</v>
      </c>
      <c r="C24" s="50">
        <v>10.6</v>
      </c>
      <c r="D24" s="26" t="s">
        <v>28</v>
      </c>
      <c r="E24" s="26" t="s">
        <v>28</v>
      </c>
      <c r="F24" s="26" t="s">
        <v>28</v>
      </c>
    </row>
    <row r="25" spans="1:6" ht="22.5" x14ac:dyDescent="0.2">
      <c r="A25" s="25" t="s">
        <v>183</v>
      </c>
      <c r="B25" s="26" t="s">
        <v>28</v>
      </c>
      <c r="C25" s="50">
        <v>3.6</v>
      </c>
      <c r="D25" s="26">
        <v>3.7</v>
      </c>
      <c r="E25" s="26" t="s">
        <v>28</v>
      </c>
      <c r="F25" s="26" t="s">
        <v>28</v>
      </c>
    </row>
    <row r="26" spans="1:6" ht="22.5" x14ac:dyDescent="0.2">
      <c r="A26" s="25" t="s">
        <v>179</v>
      </c>
      <c r="B26" s="26">
        <v>0.5</v>
      </c>
      <c r="C26" s="56">
        <v>5</v>
      </c>
      <c r="D26" s="26" t="s">
        <v>28</v>
      </c>
      <c r="E26" s="26" t="s">
        <v>28</v>
      </c>
      <c r="F26" s="26" t="s">
        <v>28</v>
      </c>
    </row>
    <row r="27" spans="1:6" x14ac:dyDescent="0.2">
      <c r="A27" s="25" t="s">
        <v>184</v>
      </c>
      <c r="B27" s="26" t="s">
        <v>28</v>
      </c>
      <c r="C27" s="50">
        <v>6.4</v>
      </c>
      <c r="D27" s="26">
        <v>-2.2999999999999998</v>
      </c>
      <c r="E27" s="26">
        <v>-2.2999999999999998</v>
      </c>
      <c r="F27" s="26">
        <v>-2.2999999999999998</v>
      </c>
    </row>
    <row r="28" spans="1:6" x14ac:dyDescent="0.2">
      <c r="A28" s="25" t="s">
        <v>132</v>
      </c>
      <c r="B28" s="26">
        <v>2.4</v>
      </c>
      <c r="C28" s="50" t="s">
        <v>28</v>
      </c>
      <c r="D28" s="26" t="s">
        <v>28</v>
      </c>
      <c r="E28" s="26" t="s">
        <v>28</v>
      </c>
      <c r="F28" s="26" t="s">
        <v>28</v>
      </c>
    </row>
    <row r="29" spans="1:6" x14ac:dyDescent="0.2">
      <c r="A29" s="25" t="s">
        <v>115</v>
      </c>
      <c r="B29" s="26">
        <v>-0.7</v>
      </c>
      <c r="C29" s="50">
        <v>-5.5</v>
      </c>
      <c r="D29" s="26">
        <v>-11.3</v>
      </c>
      <c r="E29" s="26">
        <v>-17.399999999999999</v>
      </c>
      <c r="F29" s="26">
        <v>-23.7</v>
      </c>
    </row>
    <row r="31" spans="1:6" x14ac:dyDescent="0.2">
      <c r="A31" s="68" t="s">
        <v>185</v>
      </c>
      <c r="B31" s="68"/>
      <c r="C31" s="68"/>
      <c r="D31" s="68"/>
      <c r="E31" s="68"/>
      <c r="F31" s="68"/>
    </row>
  </sheetData>
  <mergeCells count="4">
    <mergeCell ref="A31:F31"/>
    <mergeCell ref="A3:F3"/>
    <mergeCell ref="A4:F4"/>
    <mergeCell ref="A5:A6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showGridLines="0" workbookViewId="0"/>
  </sheetViews>
  <sheetFormatPr defaultRowHeight="11.25" x14ac:dyDescent="0.2"/>
  <cols>
    <col min="1" max="1" width="61.83203125" style="8" customWidth="1"/>
    <col min="2" max="16384" width="9.33203125" style="8"/>
  </cols>
  <sheetData>
    <row r="1" spans="1:6" customFormat="1" ht="12.75" x14ac:dyDescent="0.2">
      <c r="A1" s="70" t="s">
        <v>62</v>
      </c>
    </row>
    <row r="2" spans="1:6" customFormat="1" x14ac:dyDescent="0.2"/>
    <row r="3" spans="1:6" customFormat="1" ht="15.75" customHeight="1" x14ac:dyDescent="0.25">
      <c r="A3" s="63" t="s">
        <v>63</v>
      </c>
      <c r="B3" s="63"/>
      <c r="C3" s="63"/>
      <c r="D3" s="63"/>
      <c r="E3" s="63"/>
      <c r="F3" s="63"/>
    </row>
    <row r="4" spans="1:6" customFormat="1" ht="15.75" thickBot="1" x14ac:dyDescent="0.25">
      <c r="A4" s="61" t="s">
        <v>265</v>
      </c>
      <c r="B4" s="61"/>
      <c r="C4" s="61"/>
      <c r="D4" s="61"/>
      <c r="E4" s="61"/>
      <c r="F4" s="61"/>
    </row>
    <row r="5" spans="1:6" x14ac:dyDescent="0.2">
      <c r="A5" s="66"/>
      <c r="B5" s="24" t="s">
        <v>20</v>
      </c>
      <c r="C5" s="52" t="s">
        <v>21</v>
      </c>
      <c r="D5" s="24" t="s">
        <v>22</v>
      </c>
      <c r="E5" s="24" t="s">
        <v>23</v>
      </c>
      <c r="F5" s="24" t="s">
        <v>110</v>
      </c>
    </row>
    <row r="6" spans="1:6" x14ac:dyDescent="0.2">
      <c r="A6" s="67"/>
      <c r="B6" s="26" t="s">
        <v>4</v>
      </c>
      <c r="C6" s="50" t="s">
        <v>4</v>
      </c>
      <c r="D6" s="26" t="s">
        <v>4</v>
      </c>
      <c r="E6" s="26" t="s">
        <v>4</v>
      </c>
      <c r="F6" s="26" t="s">
        <v>4</v>
      </c>
    </row>
    <row r="7" spans="1:6" s="42" customFormat="1" ht="4.5" customHeight="1" x14ac:dyDescent="0.2">
      <c r="C7" s="50"/>
    </row>
    <row r="8" spans="1:6" x14ac:dyDescent="0.2">
      <c r="A8" s="29" t="s">
        <v>64</v>
      </c>
      <c r="B8" s="30"/>
      <c r="C8" s="50"/>
      <c r="D8" s="30"/>
      <c r="E8" s="30"/>
      <c r="F8" s="30"/>
    </row>
    <row r="9" spans="1:6" x14ac:dyDescent="0.2">
      <c r="A9" s="25" t="s">
        <v>186</v>
      </c>
      <c r="B9" s="26" t="s">
        <v>28</v>
      </c>
      <c r="C9" s="50">
        <v>6.3</v>
      </c>
      <c r="D9" s="26">
        <v>6.5</v>
      </c>
      <c r="E9" s="26">
        <v>6.6</v>
      </c>
      <c r="F9" s="26">
        <v>9.6</v>
      </c>
    </row>
    <row r="10" spans="1:6" x14ac:dyDescent="0.2">
      <c r="A10" s="25" t="s">
        <v>187</v>
      </c>
      <c r="B10" s="26" t="s">
        <v>28</v>
      </c>
      <c r="C10" s="50">
        <v>1.5</v>
      </c>
      <c r="D10" s="26">
        <v>1.5</v>
      </c>
      <c r="E10" s="26">
        <v>0.2</v>
      </c>
      <c r="F10" s="26" t="s">
        <v>28</v>
      </c>
    </row>
    <row r="11" spans="1:6" x14ac:dyDescent="0.2">
      <c r="A11" s="25" t="s">
        <v>170</v>
      </c>
      <c r="B11" s="26" t="s">
        <v>28</v>
      </c>
      <c r="C11" s="50">
        <v>0.7</v>
      </c>
      <c r="D11" s="26" t="s">
        <v>28</v>
      </c>
      <c r="E11" s="26" t="s">
        <v>28</v>
      </c>
      <c r="F11" s="26" t="s">
        <v>28</v>
      </c>
    </row>
    <row r="12" spans="1:6" ht="22.5" x14ac:dyDescent="0.2">
      <c r="A12" s="25" t="s">
        <v>188</v>
      </c>
      <c r="B12" s="26" t="s">
        <v>28</v>
      </c>
      <c r="C12" s="50">
        <v>0.3</v>
      </c>
      <c r="D12" s="26" t="s">
        <v>28</v>
      </c>
      <c r="E12" s="26" t="s">
        <v>28</v>
      </c>
      <c r="F12" s="26" t="s">
        <v>28</v>
      </c>
    </row>
    <row r="13" spans="1:6" x14ac:dyDescent="0.2">
      <c r="A13" s="25" t="s">
        <v>189</v>
      </c>
      <c r="B13" s="26" t="s">
        <v>28</v>
      </c>
      <c r="C13" s="50">
        <v>-6.9</v>
      </c>
      <c r="D13" s="26">
        <v>-6.9</v>
      </c>
      <c r="E13" s="26">
        <v>-6.9</v>
      </c>
      <c r="F13" s="26">
        <v>-6.9</v>
      </c>
    </row>
    <row r="14" spans="1:6" x14ac:dyDescent="0.2">
      <c r="A14" s="25" t="s">
        <v>115</v>
      </c>
      <c r="B14" s="26">
        <v>-0.4</v>
      </c>
      <c r="C14" s="50">
        <v>-3.3</v>
      </c>
      <c r="D14" s="26">
        <v>-6.7</v>
      </c>
      <c r="E14" s="26">
        <v>-10.3</v>
      </c>
      <c r="F14" s="26">
        <v>-14.1</v>
      </c>
    </row>
    <row r="15" spans="1:6" ht="4.5" customHeight="1" x14ac:dyDescent="0.2">
      <c r="A15" s="27"/>
      <c r="B15" s="39"/>
      <c r="C15" s="57"/>
      <c r="D15" s="39"/>
      <c r="E15" s="39"/>
      <c r="F15" s="39"/>
    </row>
    <row r="16" spans="1:6" x14ac:dyDescent="0.2">
      <c r="A16" s="28" t="s">
        <v>190</v>
      </c>
      <c r="B16" s="26"/>
      <c r="C16" s="50"/>
      <c r="D16" s="26"/>
      <c r="E16" s="26"/>
      <c r="F16" s="26"/>
    </row>
    <row r="17" spans="1:6" x14ac:dyDescent="0.2">
      <c r="A17" s="25" t="s">
        <v>112</v>
      </c>
      <c r="B17" s="26" t="s">
        <v>28</v>
      </c>
      <c r="C17" s="50">
        <v>0.6</v>
      </c>
      <c r="D17" s="26" t="s">
        <v>28</v>
      </c>
      <c r="E17" s="26" t="s">
        <v>28</v>
      </c>
      <c r="F17" s="26" t="s">
        <v>28</v>
      </c>
    </row>
    <row r="18" spans="1:6" x14ac:dyDescent="0.2">
      <c r="A18" s="25" t="s">
        <v>115</v>
      </c>
      <c r="B18" s="26">
        <v>-0.1</v>
      </c>
      <c r="C18" s="56">
        <v>-1</v>
      </c>
      <c r="D18" s="44">
        <v>-2</v>
      </c>
      <c r="E18" s="26">
        <v>-2.4</v>
      </c>
      <c r="F18" s="26">
        <v>-2.4</v>
      </c>
    </row>
    <row r="19" spans="1:6" ht="4.5" customHeight="1" x14ac:dyDescent="0.2">
      <c r="A19" s="27"/>
      <c r="B19" s="39"/>
      <c r="C19" s="57"/>
      <c r="D19" s="39"/>
      <c r="E19" s="39"/>
      <c r="F19" s="39"/>
    </row>
    <row r="20" spans="1:6" x14ac:dyDescent="0.2">
      <c r="A20" s="28" t="s">
        <v>66</v>
      </c>
      <c r="B20" s="26"/>
      <c r="C20" s="50"/>
      <c r="D20" s="26"/>
      <c r="E20" s="26"/>
      <c r="F20" s="26"/>
    </row>
    <row r="21" spans="1:6" x14ac:dyDescent="0.2">
      <c r="A21" s="25" t="s">
        <v>112</v>
      </c>
      <c r="B21" s="26" t="s">
        <v>28</v>
      </c>
      <c r="C21" s="50">
        <v>0.6</v>
      </c>
      <c r="D21" s="26" t="s">
        <v>28</v>
      </c>
      <c r="E21" s="26" t="s">
        <v>28</v>
      </c>
      <c r="F21" s="26" t="s">
        <v>28</v>
      </c>
    </row>
    <row r="22" spans="1:6" x14ac:dyDescent="0.2">
      <c r="A22" s="25" t="s">
        <v>115</v>
      </c>
      <c r="B22" s="26">
        <v>-0.1</v>
      </c>
      <c r="C22" s="50">
        <v>-0.8</v>
      </c>
      <c r="D22" s="26">
        <v>-1.7</v>
      </c>
      <c r="E22" s="26">
        <v>-2.7</v>
      </c>
      <c r="F22" s="44">
        <v>-3</v>
      </c>
    </row>
    <row r="23" spans="1:6" ht="4.5" customHeight="1" x14ac:dyDescent="0.2">
      <c r="A23" s="27"/>
      <c r="B23" s="39"/>
      <c r="C23" s="57"/>
      <c r="D23" s="39"/>
      <c r="E23" s="39"/>
      <c r="F23" s="39"/>
    </row>
    <row r="24" spans="1:6" x14ac:dyDescent="0.2">
      <c r="A24" s="28" t="s">
        <v>191</v>
      </c>
      <c r="B24" s="26"/>
      <c r="C24" s="50"/>
      <c r="D24" s="26"/>
      <c r="E24" s="26"/>
      <c r="F24" s="26"/>
    </row>
    <row r="25" spans="1:6" x14ac:dyDescent="0.2">
      <c r="A25" s="25" t="s">
        <v>112</v>
      </c>
      <c r="B25" s="26" t="s">
        <v>28</v>
      </c>
      <c r="C25" s="50">
        <v>0.1</v>
      </c>
      <c r="D25" s="26" t="s">
        <v>28</v>
      </c>
      <c r="E25" s="26" t="s">
        <v>28</v>
      </c>
      <c r="F25" s="26" t="s">
        <v>28</v>
      </c>
    </row>
    <row r="26" spans="1:6" ht="4.5" customHeight="1" x14ac:dyDescent="0.2">
      <c r="A26" s="27"/>
      <c r="B26" s="39"/>
      <c r="C26" s="57"/>
      <c r="D26" s="39"/>
      <c r="E26" s="39"/>
      <c r="F26" s="39"/>
    </row>
    <row r="27" spans="1:6" x14ac:dyDescent="0.2">
      <c r="A27" s="28" t="s">
        <v>192</v>
      </c>
      <c r="B27" s="26"/>
      <c r="C27" s="50"/>
      <c r="D27" s="26"/>
      <c r="E27" s="26"/>
      <c r="F27" s="26"/>
    </row>
    <row r="28" spans="1:6" x14ac:dyDescent="0.2">
      <c r="A28" s="25" t="s">
        <v>112</v>
      </c>
      <c r="B28" s="26" t="s">
        <v>28</v>
      </c>
      <c r="C28" s="50" t="s">
        <v>193</v>
      </c>
      <c r="D28" s="26" t="s">
        <v>28</v>
      </c>
      <c r="E28" s="26" t="s">
        <v>28</v>
      </c>
      <c r="F28" s="26" t="s">
        <v>28</v>
      </c>
    </row>
    <row r="29" spans="1:6" ht="4.5" customHeight="1" x14ac:dyDescent="0.2">
      <c r="A29" s="27"/>
      <c r="B29" s="39"/>
      <c r="C29" s="57"/>
      <c r="D29" s="39"/>
      <c r="E29" s="39"/>
      <c r="F29" s="39"/>
    </row>
    <row r="30" spans="1:6" ht="12.75" customHeight="1" x14ac:dyDescent="0.2">
      <c r="A30" s="28" t="s">
        <v>194</v>
      </c>
      <c r="B30" s="26"/>
      <c r="C30" s="50"/>
      <c r="D30" s="26"/>
      <c r="E30" s="26"/>
      <c r="F30" s="26"/>
    </row>
    <row r="31" spans="1:6" x14ac:dyDescent="0.2">
      <c r="A31" s="25" t="s">
        <v>112</v>
      </c>
      <c r="B31" s="26" t="s">
        <v>28</v>
      </c>
      <c r="C31" s="50" t="s">
        <v>193</v>
      </c>
      <c r="D31" s="26" t="s">
        <v>28</v>
      </c>
      <c r="E31" s="26" t="s">
        <v>28</v>
      </c>
      <c r="F31" s="26" t="s">
        <v>28</v>
      </c>
    </row>
    <row r="32" spans="1:6" ht="4.5" customHeight="1" x14ac:dyDescent="0.2">
      <c r="A32" s="27"/>
      <c r="B32" s="39"/>
      <c r="C32" s="57"/>
      <c r="D32" s="39"/>
      <c r="E32" s="39"/>
      <c r="F32" s="39"/>
    </row>
    <row r="33" spans="1:6" x14ac:dyDescent="0.2">
      <c r="A33" s="28" t="s">
        <v>195</v>
      </c>
      <c r="B33" s="26"/>
      <c r="C33" s="50"/>
      <c r="D33" s="26"/>
      <c r="E33" s="26"/>
      <c r="F33" s="26"/>
    </row>
    <row r="34" spans="1:6" x14ac:dyDescent="0.2">
      <c r="A34" s="25" t="s">
        <v>170</v>
      </c>
      <c r="B34" s="26" t="s">
        <v>28</v>
      </c>
      <c r="C34" s="50">
        <v>0.2</v>
      </c>
      <c r="D34" s="26" t="s">
        <v>28</v>
      </c>
      <c r="E34" s="26" t="s">
        <v>28</v>
      </c>
      <c r="F34" s="26" t="s">
        <v>28</v>
      </c>
    </row>
    <row r="35" spans="1:6" x14ac:dyDescent="0.2">
      <c r="A35" s="25" t="s">
        <v>115</v>
      </c>
      <c r="B35" s="26">
        <v>-0.1</v>
      </c>
      <c r="C35" s="50">
        <v>-0.5</v>
      </c>
      <c r="D35" s="26">
        <v>-1.1000000000000001</v>
      </c>
      <c r="E35" s="26">
        <v>-1.7</v>
      </c>
      <c r="F35" s="26">
        <v>-2.4</v>
      </c>
    </row>
    <row r="36" spans="1:6" x14ac:dyDescent="0.2">
      <c r="A36" s="25" t="s">
        <v>189</v>
      </c>
      <c r="B36" s="26" t="s">
        <v>28</v>
      </c>
      <c r="C36" s="50">
        <v>-1.4</v>
      </c>
      <c r="D36" s="26">
        <v>-1.4</v>
      </c>
      <c r="E36" s="26">
        <v>-1.4</v>
      </c>
      <c r="F36" s="26">
        <v>-1.4</v>
      </c>
    </row>
    <row r="37" spans="1:6" ht="4.5" customHeight="1" x14ac:dyDescent="0.2">
      <c r="A37" s="38"/>
      <c r="B37" s="39"/>
      <c r="C37" s="57"/>
      <c r="D37" s="39"/>
      <c r="E37" s="39"/>
      <c r="F37" s="39"/>
    </row>
    <row r="38" spans="1:6" x14ac:dyDescent="0.2">
      <c r="A38" s="28" t="s">
        <v>65</v>
      </c>
      <c r="B38" s="26"/>
      <c r="C38" s="50"/>
      <c r="D38" s="26"/>
      <c r="E38" s="26"/>
      <c r="F38" s="26"/>
    </row>
    <row r="39" spans="1:6" x14ac:dyDescent="0.2">
      <c r="A39" s="25" t="s">
        <v>196</v>
      </c>
      <c r="B39" s="26">
        <v>23.2</v>
      </c>
      <c r="C39" s="50">
        <v>28.9</v>
      </c>
      <c r="D39" s="26">
        <v>20.7</v>
      </c>
      <c r="E39" s="26">
        <v>16.3</v>
      </c>
      <c r="F39" s="26">
        <v>12</v>
      </c>
    </row>
    <row r="40" spans="1:6" x14ac:dyDescent="0.2">
      <c r="A40" s="25" t="s">
        <v>197</v>
      </c>
      <c r="B40" s="26" t="s">
        <v>28</v>
      </c>
      <c r="C40" s="50">
        <v>3.9</v>
      </c>
      <c r="D40" s="26">
        <v>4.2</v>
      </c>
      <c r="E40" s="26">
        <v>4.5</v>
      </c>
      <c r="F40" s="26">
        <v>5.4</v>
      </c>
    </row>
    <row r="41" spans="1:6" x14ac:dyDescent="0.2">
      <c r="A41" s="25" t="s">
        <v>198</v>
      </c>
      <c r="B41" s="26" t="s">
        <v>28</v>
      </c>
      <c r="C41" s="50">
        <v>2.5</v>
      </c>
      <c r="D41" s="26">
        <v>2.7</v>
      </c>
      <c r="E41" s="26">
        <v>2.2999999999999998</v>
      </c>
      <c r="F41" s="26">
        <v>2.1</v>
      </c>
    </row>
    <row r="42" spans="1:6" x14ac:dyDescent="0.2">
      <c r="A42" s="25" t="s">
        <v>199</v>
      </c>
      <c r="B42" s="26" t="s">
        <v>28</v>
      </c>
      <c r="C42" s="50">
        <v>-3.8</v>
      </c>
      <c r="D42" s="26">
        <v>-3.4</v>
      </c>
      <c r="E42" s="26">
        <v>-0.7</v>
      </c>
      <c r="F42" s="26">
        <v>0.5</v>
      </c>
    </row>
    <row r="43" spans="1:6" x14ac:dyDescent="0.2">
      <c r="A43" s="25" t="s">
        <v>132</v>
      </c>
      <c r="B43" s="26">
        <v>1.7</v>
      </c>
      <c r="C43" s="50" t="s">
        <v>28</v>
      </c>
      <c r="D43" s="26" t="s">
        <v>28</v>
      </c>
      <c r="E43" s="26" t="s">
        <v>28</v>
      </c>
      <c r="F43" s="26" t="s">
        <v>28</v>
      </c>
    </row>
    <row r="44" spans="1:6" x14ac:dyDescent="0.2">
      <c r="A44" s="25" t="s">
        <v>115</v>
      </c>
      <c r="B44" s="26">
        <v>-0.2</v>
      </c>
      <c r="C44" s="50">
        <v>-1.9</v>
      </c>
      <c r="D44" s="44">
        <v>-4</v>
      </c>
      <c r="E44" s="26">
        <v>-6.1</v>
      </c>
      <c r="F44" s="26">
        <v>-8.4</v>
      </c>
    </row>
    <row r="45" spans="1:6" x14ac:dyDescent="0.2">
      <c r="A45" s="25" t="s">
        <v>172</v>
      </c>
      <c r="B45" s="26" t="s">
        <v>28</v>
      </c>
      <c r="C45" s="50">
        <v>-5.7</v>
      </c>
      <c r="D45" s="26">
        <v>-5.8</v>
      </c>
      <c r="E45" s="26">
        <v>-6.2</v>
      </c>
      <c r="F45" s="26">
        <v>-5.6</v>
      </c>
    </row>
    <row r="46" spans="1:6" ht="4.5" customHeight="1" x14ac:dyDescent="0.2">
      <c r="A46" s="27"/>
      <c r="B46" s="39"/>
      <c r="C46" s="57"/>
      <c r="D46" s="39"/>
      <c r="E46" s="39"/>
      <c r="F46" s="39"/>
    </row>
    <row r="47" spans="1:6" x14ac:dyDescent="0.2">
      <c r="A47" s="28" t="s">
        <v>200</v>
      </c>
      <c r="B47" s="26"/>
      <c r="C47" s="50"/>
      <c r="D47" s="26"/>
      <c r="E47" s="26"/>
      <c r="F47" s="26"/>
    </row>
    <row r="48" spans="1:6" x14ac:dyDescent="0.2">
      <c r="A48" s="25" t="s">
        <v>112</v>
      </c>
      <c r="B48" s="26" t="s">
        <v>28</v>
      </c>
      <c r="C48" s="50">
        <v>0.1</v>
      </c>
      <c r="D48" s="26" t="s">
        <v>28</v>
      </c>
      <c r="E48" s="26" t="s">
        <v>28</v>
      </c>
      <c r="F48" s="26" t="s">
        <v>28</v>
      </c>
    </row>
    <row r="49" spans="1:6" x14ac:dyDescent="0.2">
      <c r="A49" s="25" t="s">
        <v>132</v>
      </c>
      <c r="B49" s="26">
        <v>0.1</v>
      </c>
      <c r="C49" s="50" t="s">
        <v>28</v>
      </c>
      <c r="D49" s="26" t="s">
        <v>28</v>
      </c>
      <c r="E49" s="26" t="s">
        <v>28</v>
      </c>
      <c r="F49" s="26" t="s">
        <v>28</v>
      </c>
    </row>
    <row r="50" spans="1:6" x14ac:dyDescent="0.2">
      <c r="A50" s="25" t="s">
        <v>115</v>
      </c>
      <c r="B50" s="26" t="s">
        <v>193</v>
      </c>
      <c r="C50" s="50">
        <v>-0.2</v>
      </c>
      <c r="D50" s="26">
        <v>-0.3</v>
      </c>
      <c r="E50" s="26">
        <v>-0.5</v>
      </c>
      <c r="F50" s="26">
        <v>-0.7</v>
      </c>
    </row>
    <row r="52" spans="1:6" ht="25.5" customHeight="1" x14ac:dyDescent="0.2">
      <c r="A52" s="68" t="s">
        <v>201</v>
      </c>
      <c r="B52" s="68"/>
      <c r="C52" s="68"/>
      <c r="D52" s="68"/>
      <c r="E52" s="68"/>
      <c r="F52" s="68"/>
    </row>
    <row r="53" spans="1:6" x14ac:dyDescent="0.2">
      <c r="A53" s="34" t="s">
        <v>202</v>
      </c>
    </row>
  </sheetData>
  <mergeCells count="4">
    <mergeCell ref="A3:F3"/>
    <mergeCell ref="A4:F4"/>
    <mergeCell ref="A5:A6"/>
    <mergeCell ref="A52:F5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/>
  </sheetViews>
  <sheetFormatPr defaultRowHeight="11.25" x14ac:dyDescent="0.2"/>
  <cols>
    <col min="1" max="1" width="57.33203125" style="8" customWidth="1"/>
    <col min="2" max="16384" width="9.33203125" style="8"/>
  </cols>
  <sheetData>
    <row r="1" spans="1:6" customFormat="1" ht="12.75" x14ac:dyDescent="0.2">
      <c r="A1" s="70" t="s">
        <v>67</v>
      </c>
    </row>
    <row r="2" spans="1:6" customFormat="1" x14ac:dyDescent="0.2"/>
    <row r="3" spans="1:6" customFormat="1" ht="15.75" customHeight="1" x14ac:dyDescent="0.25">
      <c r="A3" s="63" t="s">
        <v>203</v>
      </c>
      <c r="B3" s="63"/>
      <c r="C3" s="63"/>
      <c r="D3" s="63"/>
      <c r="E3" s="63"/>
      <c r="F3" s="63"/>
    </row>
    <row r="4" spans="1:6" customFormat="1" ht="15.75" thickBot="1" x14ac:dyDescent="0.25">
      <c r="A4" s="61" t="s">
        <v>265</v>
      </c>
      <c r="B4" s="61"/>
      <c r="C4" s="61"/>
      <c r="D4" s="61"/>
      <c r="E4" s="61"/>
      <c r="F4" s="61"/>
    </row>
    <row r="5" spans="1:6" x14ac:dyDescent="0.2">
      <c r="A5" s="66"/>
      <c r="B5" s="24" t="s">
        <v>20</v>
      </c>
      <c r="C5" s="52" t="s">
        <v>21</v>
      </c>
      <c r="D5" s="24" t="s">
        <v>22</v>
      </c>
      <c r="E5" s="24" t="s">
        <v>23</v>
      </c>
      <c r="F5" s="24" t="s">
        <v>110</v>
      </c>
    </row>
    <row r="6" spans="1:6" x14ac:dyDescent="0.2">
      <c r="A6" s="67"/>
      <c r="B6" s="26" t="s">
        <v>4</v>
      </c>
      <c r="C6" s="50" t="s">
        <v>4</v>
      </c>
      <c r="D6" s="26" t="s">
        <v>4</v>
      </c>
      <c r="E6" s="26" t="s">
        <v>4</v>
      </c>
      <c r="F6" s="26" t="s">
        <v>4</v>
      </c>
    </row>
    <row r="7" spans="1:6" x14ac:dyDescent="0.2">
      <c r="A7" s="42"/>
      <c r="B7" s="42"/>
      <c r="C7" s="55"/>
      <c r="D7" s="42"/>
      <c r="E7" s="42"/>
      <c r="F7" s="42"/>
    </row>
    <row r="8" spans="1:6" x14ac:dyDescent="0.2">
      <c r="A8" s="29" t="s">
        <v>204</v>
      </c>
      <c r="B8" s="30"/>
      <c r="C8" s="50"/>
      <c r="D8" s="30"/>
      <c r="E8" s="30"/>
      <c r="F8" s="30"/>
    </row>
    <row r="9" spans="1:6" x14ac:dyDescent="0.2">
      <c r="A9" s="25" t="s">
        <v>205</v>
      </c>
      <c r="B9" s="26">
        <v>20.6</v>
      </c>
      <c r="C9" s="50">
        <v>19.600000000000001</v>
      </c>
      <c r="D9" s="26">
        <v>19.899999999999999</v>
      </c>
      <c r="E9" s="44">
        <v>20</v>
      </c>
      <c r="F9" s="26">
        <v>19.8</v>
      </c>
    </row>
    <row r="10" spans="1:6" x14ac:dyDescent="0.2">
      <c r="A10" s="25" t="s">
        <v>206</v>
      </c>
      <c r="B10" s="26" t="s">
        <v>28</v>
      </c>
      <c r="C10" s="50">
        <v>4.2</v>
      </c>
      <c r="D10" s="26" t="s">
        <v>28</v>
      </c>
      <c r="E10" s="26" t="s">
        <v>28</v>
      </c>
      <c r="F10" s="26" t="s">
        <v>28</v>
      </c>
    </row>
    <row r="11" spans="1:6" x14ac:dyDescent="0.2">
      <c r="A11" s="25" t="s">
        <v>207</v>
      </c>
      <c r="B11" s="26" t="s">
        <v>28</v>
      </c>
      <c r="C11" s="50">
        <v>-25.2</v>
      </c>
      <c r="D11" s="26">
        <v>-27.7</v>
      </c>
      <c r="E11" s="44">
        <v>-28</v>
      </c>
      <c r="F11" s="26">
        <v>-28.1</v>
      </c>
    </row>
    <row r="12" spans="1:6" x14ac:dyDescent="0.2">
      <c r="A12" s="25" t="s">
        <v>115</v>
      </c>
      <c r="B12" s="26">
        <v>-0.2</v>
      </c>
      <c r="C12" s="50">
        <v>-1.4</v>
      </c>
      <c r="D12" s="44">
        <v>-3</v>
      </c>
      <c r="E12" s="26">
        <v>-4.5999999999999996</v>
      </c>
      <c r="F12" s="26">
        <v>-6.3</v>
      </c>
    </row>
    <row r="13" spans="1:6" ht="4.5" customHeight="1" x14ac:dyDescent="0.2">
      <c r="A13" s="43"/>
      <c r="B13" s="39"/>
      <c r="C13" s="57"/>
      <c r="D13" s="39"/>
      <c r="E13" s="39"/>
      <c r="F13" s="39"/>
    </row>
    <row r="14" spans="1:6" x14ac:dyDescent="0.2">
      <c r="A14" s="28" t="s">
        <v>68</v>
      </c>
      <c r="B14" s="26"/>
      <c r="C14" s="50"/>
      <c r="D14" s="26"/>
      <c r="E14" s="26"/>
      <c r="F14" s="26"/>
    </row>
    <row r="15" spans="1:6" x14ac:dyDescent="0.2">
      <c r="A15" s="25" t="s">
        <v>208</v>
      </c>
      <c r="B15" s="26">
        <v>2.4</v>
      </c>
      <c r="C15" s="50">
        <v>2.7</v>
      </c>
      <c r="D15" s="26">
        <v>2.8</v>
      </c>
      <c r="E15" s="26">
        <v>2.9</v>
      </c>
      <c r="F15" s="26">
        <v>2.9</v>
      </c>
    </row>
    <row r="16" spans="1:6" ht="22.5" x14ac:dyDescent="0.2">
      <c r="A16" s="25" t="s">
        <v>119</v>
      </c>
      <c r="B16" s="26" t="s">
        <v>28</v>
      </c>
      <c r="C16" s="50">
        <v>0.3</v>
      </c>
      <c r="D16" s="26" t="s">
        <v>28</v>
      </c>
      <c r="E16" s="26" t="s">
        <v>28</v>
      </c>
      <c r="F16" s="26" t="s">
        <v>28</v>
      </c>
    </row>
    <row r="17" spans="1:6" x14ac:dyDescent="0.2">
      <c r="A17" s="25" t="s">
        <v>209</v>
      </c>
      <c r="B17" s="26" t="s">
        <v>28</v>
      </c>
      <c r="C17" s="50" t="s">
        <v>28</v>
      </c>
      <c r="D17" s="26" t="s">
        <v>28</v>
      </c>
      <c r="E17" s="26">
        <v>0.1</v>
      </c>
      <c r="F17" s="26">
        <v>0.1</v>
      </c>
    </row>
    <row r="18" spans="1:6" x14ac:dyDescent="0.2">
      <c r="A18" s="25" t="s">
        <v>115</v>
      </c>
      <c r="B18" s="26">
        <v>-0.3</v>
      </c>
      <c r="C18" s="50">
        <v>-1.3</v>
      </c>
      <c r="D18" s="26">
        <v>-2.7</v>
      </c>
      <c r="E18" s="26">
        <v>-4.3</v>
      </c>
      <c r="F18" s="26">
        <v>-5.9</v>
      </c>
    </row>
  </sheetData>
  <mergeCells count="3">
    <mergeCell ref="A5:A6"/>
    <mergeCell ref="A3:F3"/>
    <mergeCell ref="A4:F4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showGridLines="0" workbookViewId="0"/>
  </sheetViews>
  <sheetFormatPr defaultRowHeight="11.25" x14ac:dyDescent="0.2"/>
  <cols>
    <col min="1" max="1" width="53.33203125" style="8" customWidth="1"/>
    <col min="2" max="16384" width="9.33203125" style="8"/>
  </cols>
  <sheetData>
    <row r="1" spans="1:6" customFormat="1" ht="12.75" x14ac:dyDescent="0.2">
      <c r="A1" s="70" t="s">
        <v>69</v>
      </c>
    </row>
    <row r="2" spans="1:6" customFormat="1" x14ac:dyDescent="0.2"/>
    <row r="3" spans="1:6" customFormat="1" ht="15.75" customHeight="1" x14ac:dyDescent="0.25">
      <c r="A3" s="63" t="s">
        <v>72</v>
      </c>
      <c r="B3" s="63"/>
      <c r="C3" s="63"/>
      <c r="D3" s="63"/>
      <c r="E3" s="63"/>
      <c r="F3" s="63"/>
    </row>
    <row r="4" spans="1:6" customFormat="1" ht="15.75" thickBot="1" x14ac:dyDescent="0.25">
      <c r="A4" s="61" t="s">
        <v>265</v>
      </c>
      <c r="B4" s="61"/>
      <c r="C4" s="61"/>
      <c r="D4" s="61"/>
      <c r="E4" s="61"/>
      <c r="F4" s="61"/>
    </row>
    <row r="5" spans="1:6" x14ac:dyDescent="0.2">
      <c r="A5" s="66"/>
      <c r="B5" s="24" t="s">
        <v>20</v>
      </c>
      <c r="C5" s="52" t="s">
        <v>21</v>
      </c>
      <c r="D5" s="24" t="s">
        <v>22</v>
      </c>
      <c r="E5" s="24" t="s">
        <v>23</v>
      </c>
      <c r="F5" s="24" t="s">
        <v>110</v>
      </c>
    </row>
    <row r="6" spans="1:6" x14ac:dyDescent="0.2">
      <c r="A6" s="67"/>
      <c r="B6" s="26" t="s">
        <v>4</v>
      </c>
      <c r="C6" s="50" t="s">
        <v>4</v>
      </c>
      <c r="D6" s="26" t="s">
        <v>4</v>
      </c>
      <c r="E6" s="26" t="s">
        <v>4</v>
      </c>
      <c r="F6" s="26" t="s">
        <v>4</v>
      </c>
    </row>
    <row r="7" spans="1:6" ht="4.5" customHeight="1" x14ac:dyDescent="0.2">
      <c r="A7" s="42"/>
      <c r="B7" s="42"/>
      <c r="C7" s="50"/>
      <c r="D7" s="42"/>
      <c r="E7" s="42"/>
      <c r="F7" s="42"/>
    </row>
    <row r="8" spans="1:6" x14ac:dyDescent="0.2">
      <c r="A8" s="29" t="s">
        <v>73</v>
      </c>
      <c r="B8" s="30"/>
      <c r="C8" s="50"/>
      <c r="D8" s="30"/>
      <c r="E8" s="30"/>
      <c r="F8" s="30"/>
    </row>
    <row r="9" spans="1:6" x14ac:dyDescent="0.2">
      <c r="A9" s="25" t="s">
        <v>210</v>
      </c>
      <c r="B9" s="44">
        <v>-13</v>
      </c>
      <c r="C9" s="50">
        <v>-8.1</v>
      </c>
      <c r="D9" s="26">
        <v>-11.7</v>
      </c>
      <c r="E9" s="44">
        <v>-10</v>
      </c>
      <c r="F9" s="26">
        <v>-23.1</v>
      </c>
    </row>
    <row r="10" spans="1:6" x14ac:dyDescent="0.2">
      <c r="A10" s="25" t="s">
        <v>132</v>
      </c>
      <c r="B10" s="26">
        <v>3.8</v>
      </c>
      <c r="C10" s="50" t="s">
        <v>28</v>
      </c>
      <c r="D10" s="26" t="s">
        <v>28</v>
      </c>
      <c r="E10" s="26" t="s">
        <v>28</v>
      </c>
      <c r="F10" s="26" t="s">
        <v>28</v>
      </c>
    </row>
    <row r="11" spans="1:6" x14ac:dyDescent="0.2">
      <c r="A11" s="25" t="s">
        <v>172</v>
      </c>
      <c r="B11" s="26" t="s">
        <v>28</v>
      </c>
      <c r="C11" s="50">
        <v>-3.5</v>
      </c>
      <c r="D11" s="26">
        <v>-3.5</v>
      </c>
      <c r="E11" s="26">
        <v>-3.3</v>
      </c>
      <c r="F11" s="44">
        <v>-3</v>
      </c>
    </row>
    <row r="12" spans="1:6" x14ac:dyDescent="0.2">
      <c r="A12" s="25" t="s">
        <v>115</v>
      </c>
      <c r="B12" s="26">
        <v>-0.3</v>
      </c>
      <c r="C12" s="50">
        <v>-2.7</v>
      </c>
      <c r="D12" s="26">
        <v>-5.5</v>
      </c>
      <c r="E12" s="26">
        <v>-8.4</v>
      </c>
      <c r="F12" s="26">
        <v>-11.5</v>
      </c>
    </row>
    <row r="13" spans="1:6" ht="4.5" customHeight="1" x14ac:dyDescent="0.2">
      <c r="A13" s="43"/>
      <c r="B13" s="39"/>
      <c r="C13" s="57"/>
      <c r="D13" s="39"/>
      <c r="E13" s="39"/>
      <c r="F13" s="39"/>
    </row>
    <row r="14" spans="1:6" x14ac:dyDescent="0.2">
      <c r="A14" s="28" t="s">
        <v>74</v>
      </c>
      <c r="B14" s="26"/>
      <c r="C14" s="50"/>
      <c r="D14" s="26"/>
      <c r="E14" s="26"/>
      <c r="F14" s="26"/>
    </row>
    <row r="15" spans="1:6" x14ac:dyDescent="0.2">
      <c r="A15" s="25" t="s">
        <v>112</v>
      </c>
      <c r="B15" s="26" t="s">
        <v>28</v>
      </c>
      <c r="C15" s="50" t="s">
        <v>211</v>
      </c>
      <c r="D15" s="26" t="s">
        <v>28</v>
      </c>
      <c r="E15" s="26" t="s">
        <v>28</v>
      </c>
      <c r="F15" s="26" t="s">
        <v>28</v>
      </c>
    </row>
    <row r="16" spans="1:6" ht="4.5" customHeight="1" x14ac:dyDescent="0.2">
      <c r="A16" s="43"/>
      <c r="B16" s="39"/>
      <c r="C16" s="57"/>
      <c r="D16" s="39"/>
      <c r="E16" s="39"/>
      <c r="F16" s="39"/>
    </row>
    <row r="17" spans="1:6" x14ac:dyDescent="0.2">
      <c r="A17" s="28" t="s">
        <v>75</v>
      </c>
      <c r="B17" s="26"/>
      <c r="C17" s="50"/>
      <c r="D17" s="26"/>
      <c r="E17" s="26"/>
      <c r="F17" s="26"/>
    </row>
    <row r="18" spans="1:6" x14ac:dyDescent="0.2">
      <c r="A18" s="25" t="s">
        <v>112</v>
      </c>
      <c r="B18" s="26" t="s">
        <v>28</v>
      </c>
      <c r="C18" s="50">
        <v>0.9</v>
      </c>
      <c r="D18" s="26" t="s">
        <v>28</v>
      </c>
      <c r="E18" s="26" t="s">
        <v>28</v>
      </c>
      <c r="F18" s="26" t="s">
        <v>28</v>
      </c>
    </row>
    <row r="19" spans="1:6" x14ac:dyDescent="0.2">
      <c r="A19" s="25" t="s">
        <v>115</v>
      </c>
      <c r="B19" s="26">
        <v>-0.1</v>
      </c>
      <c r="C19" s="50">
        <v>-0.4</v>
      </c>
      <c r="D19" s="26">
        <v>-0.9</v>
      </c>
      <c r="E19" s="26">
        <v>-1.3</v>
      </c>
      <c r="F19" s="26">
        <v>-1.8</v>
      </c>
    </row>
    <row r="20" spans="1:6" x14ac:dyDescent="0.2">
      <c r="A20" s="25" t="s">
        <v>172</v>
      </c>
      <c r="B20" s="26" t="s">
        <v>28</v>
      </c>
      <c r="C20" s="50">
        <v>-4.5999999999999996</v>
      </c>
      <c r="D20" s="26">
        <v>-4.7</v>
      </c>
      <c r="E20" s="26">
        <v>-4.9000000000000004</v>
      </c>
      <c r="F20" s="44">
        <v>-5</v>
      </c>
    </row>
    <row r="22" spans="1:6" x14ac:dyDescent="0.2">
      <c r="A22" s="34" t="s">
        <v>117</v>
      </c>
    </row>
  </sheetData>
  <mergeCells count="3">
    <mergeCell ref="A3:F3"/>
    <mergeCell ref="A4:F4"/>
    <mergeCell ref="A5:A6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workbookViewId="0"/>
  </sheetViews>
  <sheetFormatPr defaultRowHeight="11.25" x14ac:dyDescent="0.2"/>
  <cols>
    <col min="1" max="1" width="53.33203125" style="8" customWidth="1"/>
    <col min="2" max="16384" width="9.33203125" style="8"/>
  </cols>
  <sheetData>
    <row r="1" spans="1:7" customFormat="1" ht="12.75" x14ac:dyDescent="0.2">
      <c r="A1" s="70" t="s">
        <v>71</v>
      </c>
    </row>
    <row r="2" spans="1:7" customFormat="1" x14ac:dyDescent="0.2"/>
    <row r="3" spans="1:7" customFormat="1" ht="33" customHeight="1" x14ac:dyDescent="0.25">
      <c r="A3" s="63" t="s">
        <v>45</v>
      </c>
      <c r="B3" s="63"/>
      <c r="C3" s="63"/>
      <c r="D3" s="63"/>
      <c r="E3" s="63"/>
      <c r="F3" s="63"/>
    </row>
    <row r="4" spans="1:7" customFormat="1" ht="15.75" thickBot="1" x14ac:dyDescent="0.25">
      <c r="A4" s="61" t="s">
        <v>265</v>
      </c>
      <c r="B4" s="61"/>
      <c r="C4" s="61"/>
      <c r="D4" s="61"/>
      <c r="E4" s="61"/>
      <c r="F4" s="61"/>
    </row>
    <row r="5" spans="1:7" x14ac:dyDescent="0.2">
      <c r="A5" s="66"/>
      <c r="B5" s="24" t="s">
        <v>20</v>
      </c>
      <c r="C5" s="52" t="s">
        <v>21</v>
      </c>
      <c r="D5" s="24" t="s">
        <v>22</v>
      </c>
      <c r="E5" s="24" t="s">
        <v>23</v>
      </c>
      <c r="F5" s="24" t="s">
        <v>110</v>
      </c>
    </row>
    <row r="6" spans="1:7" x14ac:dyDescent="0.2">
      <c r="A6" s="67"/>
      <c r="B6" s="26" t="s">
        <v>4</v>
      </c>
      <c r="C6" s="50" t="s">
        <v>4</v>
      </c>
      <c r="D6" s="26" t="s">
        <v>4</v>
      </c>
      <c r="E6" s="26" t="s">
        <v>4</v>
      </c>
      <c r="F6" s="26" t="s">
        <v>4</v>
      </c>
    </row>
    <row r="7" spans="1:7" ht="4.5" customHeight="1" x14ac:dyDescent="0.2">
      <c r="A7" s="48"/>
      <c r="B7" s="32"/>
      <c r="C7" s="51"/>
      <c r="D7" s="32"/>
      <c r="E7" s="32"/>
      <c r="F7" s="32"/>
      <c r="G7" s="42"/>
    </row>
    <row r="8" spans="1:7" x14ac:dyDescent="0.2">
      <c r="A8" s="29" t="s">
        <v>46</v>
      </c>
      <c r="B8" s="30"/>
      <c r="C8" s="50"/>
      <c r="D8" s="30"/>
      <c r="E8" s="30"/>
      <c r="F8" s="69"/>
      <c r="G8" s="69"/>
    </row>
    <row r="9" spans="1:7" ht="11.25" customHeight="1" x14ac:dyDescent="0.2">
      <c r="A9" s="25" t="s">
        <v>212</v>
      </c>
      <c r="B9" s="26">
        <v>4.0999999999999996</v>
      </c>
      <c r="C9" s="50">
        <v>16.8</v>
      </c>
      <c r="D9" s="26">
        <v>0.3</v>
      </c>
      <c r="E9" s="26" t="s">
        <v>28</v>
      </c>
      <c r="F9" s="26" t="s">
        <v>28</v>
      </c>
      <c r="G9" s="49"/>
    </row>
    <row r="10" spans="1:7" ht="12.75" x14ac:dyDescent="0.2">
      <c r="A10" s="25" t="s">
        <v>213</v>
      </c>
      <c r="B10" s="26">
        <v>1.4</v>
      </c>
      <c r="C10" s="50">
        <v>1.1000000000000001</v>
      </c>
      <c r="D10" s="26" t="s">
        <v>28</v>
      </c>
      <c r="E10" s="26" t="s">
        <v>28</v>
      </c>
      <c r="F10" s="26" t="s">
        <v>28</v>
      </c>
      <c r="G10" s="46"/>
    </row>
    <row r="11" spans="1:7" ht="12.75" x14ac:dyDescent="0.2">
      <c r="A11" s="25" t="s">
        <v>214</v>
      </c>
      <c r="B11" s="26">
        <v>0.1</v>
      </c>
      <c r="C11" s="50">
        <v>0.1</v>
      </c>
      <c r="D11" s="26" t="s">
        <v>28</v>
      </c>
      <c r="E11" s="26" t="s">
        <v>28</v>
      </c>
      <c r="F11" s="26" t="s">
        <v>28</v>
      </c>
      <c r="G11" s="46"/>
    </row>
    <row r="12" spans="1:7" ht="12.75" x14ac:dyDescent="0.2">
      <c r="A12" s="25" t="s">
        <v>112</v>
      </c>
      <c r="B12" s="26" t="s">
        <v>28</v>
      </c>
      <c r="C12" s="50">
        <v>0.8</v>
      </c>
      <c r="D12" s="26" t="s">
        <v>28</v>
      </c>
      <c r="E12" s="26" t="s">
        <v>28</v>
      </c>
      <c r="F12" s="26" t="s">
        <v>28</v>
      </c>
      <c r="G12" s="46"/>
    </row>
    <row r="13" spans="1:7" ht="12.75" x14ac:dyDescent="0.2">
      <c r="A13" s="25" t="s">
        <v>115</v>
      </c>
      <c r="B13" s="26">
        <v>-0.1</v>
      </c>
      <c r="C13" s="50">
        <v>-0.8</v>
      </c>
      <c r="D13" s="26">
        <v>-1.6</v>
      </c>
      <c r="E13" s="26">
        <v>-2.5</v>
      </c>
      <c r="F13" s="26">
        <v>-3.4</v>
      </c>
      <c r="G13" s="46"/>
    </row>
    <row r="14" spans="1:7" ht="4.5" customHeight="1" x14ac:dyDescent="0.2">
      <c r="A14" s="27"/>
      <c r="B14" s="39"/>
      <c r="C14" s="57"/>
      <c r="D14" s="39"/>
      <c r="E14" s="39"/>
      <c r="F14" s="39"/>
      <c r="G14" s="46"/>
    </row>
    <row r="15" spans="1:7" ht="12.75" x14ac:dyDescent="0.2">
      <c r="A15" s="28" t="s">
        <v>48</v>
      </c>
      <c r="B15" s="26"/>
      <c r="C15" s="50"/>
      <c r="D15" s="26"/>
      <c r="E15" s="26"/>
      <c r="F15" s="26"/>
      <c r="G15" s="46"/>
    </row>
    <row r="16" spans="1:7" ht="12.75" x14ac:dyDescent="0.2">
      <c r="A16" s="25" t="s">
        <v>112</v>
      </c>
      <c r="B16" s="26" t="s">
        <v>28</v>
      </c>
      <c r="C16" s="50" t="s">
        <v>116</v>
      </c>
      <c r="D16" s="26" t="s">
        <v>28</v>
      </c>
      <c r="E16" s="26" t="s">
        <v>28</v>
      </c>
      <c r="F16" s="26" t="s">
        <v>28</v>
      </c>
      <c r="G16" s="46"/>
    </row>
    <row r="17" spans="1:7" ht="12.75" x14ac:dyDescent="0.2">
      <c r="A17" s="25" t="s">
        <v>115</v>
      </c>
      <c r="B17" s="26" t="s">
        <v>116</v>
      </c>
      <c r="C17" s="50">
        <v>-0.1</v>
      </c>
      <c r="D17" s="26">
        <v>-0.2</v>
      </c>
      <c r="E17" s="26">
        <v>-0.3</v>
      </c>
      <c r="F17" s="26">
        <v>-0.5</v>
      </c>
      <c r="G17" s="46"/>
    </row>
    <row r="18" spans="1:7" ht="4.5" customHeight="1" x14ac:dyDescent="0.2">
      <c r="A18" s="27"/>
      <c r="B18" s="39"/>
      <c r="C18" s="57"/>
      <c r="D18" s="39"/>
      <c r="E18" s="39"/>
      <c r="F18" s="39"/>
      <c r="G18" s="46"/>
    </row>
    <row r="19" spans="1:7" ht="12.75" x14ac:dyDescent="0.2">
      <c r="A19" s="28" t="s">
        <v>47</v>
      </c>
      <c r="B19" s="26"/>
      <c r="C19" s="50"/>
      <c r="D19" s="26"/>
      <c r="E19" s="26"/>
      <c r="F19" s="26"/>
      <c r="G19" s="46"/>
    </row>
    <row r="20" spans="1:7" ht="12.75" x14ac:dyDescent="0.2">
      <c r="A20" s="25" t="s">
        <v>112</v>
      </c>
      <c r="B20" s="26" t="s">
        <v>28</v>
      </c>
      <c r="C20" s="50">
        <v>0.1</v>
      </c>
      <c r="D20" s="26" t="s">
        <v>28</v>
      </c>
      <c r="E20" s="26" t="s">
        <v>28</v>
      </c>
      <c r="F20" s="26" t="s">
        <v>28</v>
      </c>
      <c r="G20" s="46"/>
    </row>
    <row r="21" spans="1:7" ht="12.75" x14ac:dyDescent="0.2">
      <c r="A21" s="25" t="s">
        <v>115</v>
      </c>
      <c r="B21" s="26" t="s">
        <v>116</v>
      </c>
      <c r="C21" s="50">
        <v>-0.2</v>
      </c>
      <c r="D21" s="26">
        <v>-0.4</v>
      </c>
      <c r="E21" s="26">
        <v>-0.6</v>
      </c>
      <c r="F21" s="26">
        <v>-0.8</v>
      </c>
      <c r="G21" s="46"/>
    </row>
    <row r="22" spans="1:7" ht="4.5" customHeight="1" x14ac:dyDescent="0.2">
      <c r="A22" s="27"/>
      <c r="B22" s="39"/>
      <c r="C22" s="57"/>
      <c r="D22" s="39"/>
      <c r="E22" s="39"/>
      <c r="F22" s="39"/>
      <c r="G22" s="46"/>
    </row>
    <row r="23" spans="1:7" ht="12.75" x14ac:dyDescent="0.2">
      <c r="A23" s="28" t="s">
        <v>215</v>
      </c>
      <c r="B23" s="26"/>
      <c r="C23" s="50"/>
      <c r="D23" s="26"/>
      <c r="E23" s="26"/>
      <c r="F23" s="26"/>
      <c r="G23" s="46"/>
    </row>
    <row r="24" spans="1:7" ht="22.5" x14ac:dyDescent="0.2">
      <c r="A24" s="25" t="s">
        <v>216</v>
      </c>
      <c r="B24" s="26" t="s">
        <v>28</v>
      </c>
      <c r="C24" s="50">
        <v>-4.9000000000000004</v>
      </c>
      <c r="D24" s="26">
        <v>-0.3</v>
      </c>
      <c r="E24" s="26">
        <v>-0.4</v>
      </c>
      <c r="F24" s="26">
        <v>-0.4</v>
      </c>
      <c r="G24" s="46"/>
    </row>
    <row r="25" spans="1:7" ht="12.75" x14ac:dyDescent="0.2">
      <c r="A25" s="25" t="s">
        <v>217</v>
      </c>
      <c r="B25" s="26" t="s">
        <v>28</v>
      </c>
      <c r="C25" s="50">
        <v>2.7</v>
      </c>
      <c r="D25" s="26">
        <v>2.7</v>
      </c>
      <c r="E25" s="26">
        <v>-18.2</v>
      </c>
      <c r="F25" s="26">
        <v>-7.7</v>
      </c>
      <c r="G25" s="46"/>
    </row>
    <row r="26" spans="1:7" ht="4.5" customHeight="1" x14ac:dyDescent="0.2">
      <c r="A26" s="27"/>
      <c r="B26" s="39"/>
      <c r="C26" s="57"/>
      <c r="D26" s="39"/>
      <c r="E26" s="39"/>
      <c r="F26" s="39"/>
      <c r="G26" s="46"/>
    </row>
    <row r="27" spans="1:7" ht="12.75" x14ac:dyDescent="0.2">
      <c r="A27" s="28" t="s">
        <v>218</v>
      </c>
      <c r="B27" s="47"/>
      <c r="C27" s="58"/>
      <c r="D27" s="47"/>
      <c r="E27" s="47"/>
      <c r="F27" s="47"/>
      <c r="G27" s="46"/>
    </row>
    <row r="28" spans="1:7" ht="12.75" customHeight="1" x14ac:dyDescent="0.2">
      <c r="A28" s="25" t="s">
        <v>219</v>
      </c>
      <c r="B28" s="26" t="s">
        <v>28</v>
      </c>
      <c r="C28" s="50">
        <v>-23.6</v>
      </c>
      <c r="D28" s="26">
        <v>-25.4</v>
      </c>
      <c r="E28" s="26">
        <v>-21.1</v>
      </c>
      <c r="F28" s="26">
        <v>-13.9</v>
      </c>
      <c r="G28" s="46"/>
    </row>
    <row r="29" spans="1:7" ht="12.75" customHeight="1" x14ac:dyDescent="0.2">
      <c r="A29" s="25" t="s">
        <v>217</v>
      </c>
      <c r="B29" s="26">
        <v>-0.4</v>
      </c>
      <c r="C29" s="50">
        <v>-16.100000000000001</v>
      </c>
      <c r="D29" s="26">
        <v>-21.9</v>
      </c>
      <c r="E29" s="26">
        <v>-74.400000000000006</v>
      </c>
      <c r="F29" s="26">
        <v>-60.3</v>
      </c>
      <c r="G29" s="46"/>
    </row>
  </sheetData>
  <mergeCells count="4">
    <mergeCell ref="A3:F3"/>
    <mergeCell ref="A4:F4"/>
    <mergeCell ref="A5:A6"/>
    <mergeCell ref="F8:G8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showGridLines="0" workbookViewId="0"/>
  </sheetViews>
  <sheetFormatPr defaultRowHeight="11.25" x14ac:dyDescent="0.2"/>
  <cols>
    <col min="1" max="1" width="51.1640625" style="8" customWidth="1"/>
    <col min="2" max="16384" width="9.33203125" style="8"/>
  </cols>
  <sheetData>
    <row r="1" spans="1:6" customFormat="1" ht="12.75" x14ac:dyDescent="0.2">
      <c r="A1" s="70" t="s">
        <v>76</v>
      </c>
    </row>
    <row r="2" spans="1:6" customFormat="1" x14ac:dyDescent="0.2"/>
    <row r="3" spans="1:6" customFormat="1" ht="33" customHeight="1" x14ac:dyDescent="0.25">
      <c r="A3" s="63" t="s">
        <v>77</v>
      </c>
      <c r="B3" s="63"/>
      <c r="C3" s="63"/>
      <c r="D3" s="63"/>
      <c r="E3" s="63"/>
      <c r="F3" s="63"/>
    </row>
    <row r="4" spans="1:6" customFormat="1" ht="15.75" thickBot="1" x14ac:dyDescent="0.25">
      <c r="A4" s="61" t="s">
        <v>265</v>
      </c>
      <c r="B4" s="61"/>
      <c r="C4" s="61"/>
      <c r="D4" s="61"/>
      <c r="E4" s="61"/>
      <c r="F4" s="61"/>
    </row>
    <row r="5" spans="1:6" x14ac:dyDescent="0.2">
      <c r="A5" s="66"/>
      <c r="B5" s="24" t="s">
        <v>20</v>
      </c>
      <c r="C5" s="52" t="s">
        <v>21</v>
      </c>
      <c r="D5" s="24" t="s">
        <v>22</v>
      </c>
      <c r="E5" s="24" t="s">
        <v>23</v>
      </c>
      <c r="F5" s="24" t="s">
        <v>110</v>
      </c>
    </row>
    <row r="6" spans="1:6" x14ac:dyDescent="0.2">
      <c r="A6" s="67"/>
      <c r="B6" s="26" t="s">
        <v>4</v>
      </c>
      <c r="C6" s="50" t="s">
        <v>4</v>
      </c>
      <c r="D6" s="26" t="s">
        <v>4</v>
      </c>
      <c r="E6" s="26" t="s">
        <v>4</v>
      </c>
      <c r="F6" s="26" t="s">
        <v>4</v>
      </c>
    </row>
    <row r="7" spans="1:6" ht="4.5" customHeight="1" x14ac:dyDescent="0.2">
      <c r="A7" s="9"/>
      <c r="B7" s="30"/>
      <c r="C7" s="55"/>
      <c r="D7" s="30"/>
      <c r="E7" s="30"/>
      <c r="F7" s="30"/>
    </row>
    <row r="8" spans="1:6" x14ac:dyDescent="0.2">
      <c r="A8" s="29" t="s">
        <v>220</v>
      </c>
      <c r="B8" s="30"/>
      <c r="C8" s="50"/>
      <c r="D8" s="30"/>
      <c r="E8" s="30"/>
      <c r="F8" s="30"/>
    </row>
    <row r="9" spans="1:6" x14ac:dyDescent="0.2">
      <c r="A9" s="25" t="s">
        <v>221</v>
      </c>
      <c r="B9" s="26" t="s">
        <v>28</v>
      </c>
      <c r="C9" s="50">
        <v>0.3</v>
      </c>
      <c r="D9" s="26">
        <v>0.4</v>
      </c>
      <c r="E9" s="26">
        <v>0.5</v>
      </c>
      <c r="F9" s="26">
        <v>0.6</v>
      </c>
    </row>
    <row r="10" spans="1:6" x14ac:dyDescent="0.2">
      <c r="A10" s="25" t="s">
        <v>222</v>
      </c>
      <c r="B10" s="44" t="s">
        <v>28</v>
      </c>
      <c r="C10" s="56">
        <v>-1</v>
      </c>
      <c r="D10" s="44">
        <v>-1</v>
      </c>
      <c r="E10" s="26" t="s">
        <v>28</v>
      </c>
      <c r="F10" s="26" t="s">
        <v>28</v>
      </c>
    </row>
    <row r="11" spans="1:6" x14ac:dyDescent="0.2">
      <c r="A11" s="25" t="s">
        <v>223</v>
      </c>
      <c r="B11" s="44">
        <v>-5</v>
      </c>
      <c r="C11" s="56">
        <v>-5</v>
      </c>
      <c r="D11" s="44">
        <v>-5</v>
      </c>
      <c r="E11" s="26" t="s">
        <v>28</v>
      </c>
      <c r="F11" s="26" t="s">
        <v>28</v>
      </c>
    </row>
    <row r="12" spans="1:6" x14ac:dyDescent="0.2">
      <c r="A12" s="25" t="s">
        <v>224</v>
      </c>
      <c r="B12" s="26" t="s">
        <v>28</v>
      </c>
      <c r="C12" s="50">
        <v>-22.9</v>
      </c>
      <c r="D12" s="26">
        <v>-24.6</v>
      </c>
      <c r="E12" s="26">
        <v>-23.1</v>
      </c>
      <c r="F12" s="26">
        <v>-21.6</v>
      </c>
    </row>
    <row r="13" spans="1:6" x14ac:dyDescent="0.2">
      <c r="A13" s="25" t="s">
        <v>115</v>
      </c>
      <c r="B13" s="26">
        <v>-0.1</v>
      </c>
      <c r="C13" s="50">
        <v>-0.6</v>
      </c>
      <c r="D13" s="26">
        <v>-1.3</v>
      </c>
      <c r="E13" s="26">
        <v>-2.1</v>
      </c>
      <c r="F13" s="26">
        <v>-2.8</v>
      </c>
    </row>
  </sheetData>
  <mergeCells count="3">
    <mergeCell ref="A3:F3"/>
    <mergeCell ref="A4:F4"/>
    <mergeCell ref="A5:A6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showGridLines="0" workbookViewId="0"/>
  </sheetViews>
  <sheetFormatPr defaultRowHeight="11.25" x14ac:dyDescent="0.2"/>
  <cols>
    <col min="1" max="1" width="51.1640625" style="8" customWidth="1"/>
    <col min="2" max="16384" width="9.33203125" style="8"/>
  </cols>
  <sheetData>
    <row r="1" spans="1:6" customFormat="1" ht="12.75" x14ac:dyDescent="0.2">
      <c r="A1" s="70" t="s">
        <v>83</v>
      </c>
    </row>
    <row r="2" spans="1:6" customFormat="1" x14ac:dyDescent="0.2"/>
    <row r="3" spans="1:6" customFormat="1" ht="17.25" customHeight="1" x14ac:dyDescent="0.25">
      <c r="A3" s="63" t="s">
        <v>78</v>
      </c>
      <c r="B3" s="63"/>
      <c r="C3" s="63"/>
      <c r="D3" s="63"/>
      <c r="E3" s="63"/>
      <c r="F3" s="63"/>
    </row>
    <row r="4" spans="1:6" customFormat="1" ht="15.75" thickBot="1" x14ac:dyDescent="0.25">
      <c r="A4" s="61" t="s">
        <v>265</v>
      </c>
      <c r="B4" s="61"/>
      <c r="C4" s="61"/>
      <c r="D4" s="61"/>
      <c r="E4" s="61"/>
      <c r="F4" s="61"/>
    </row>
    <row r="5" spans="1:6" x14ac:dyDescent="0.2">
      <c r="A5" s="66"/>
      <c r="B5" s="24" t="s">
        <v>20</v>
      </c>
      <c r="C5" s="52" t="s">
        <v>21</v>
      </c>
      <c r="D5" s="24" t="s">
        <v>22</v>
      </c>
      <c r="E5" s="24" t="s">
        <v>23</v>
      </c>
      <c r="F5" s="24" t="s">
        <v>110</v>
      </c>
    </row>
    <row r="6" spans="1:6" x14ac:dyDescent="0.2">
      <c r="A6" s="67"/>
      <c r="B6" s="26" t="s">
        <v>4</v>
      </c>
      <c r="C6" s="50" t="s">
        <v>4</v>
      </c>
      <c r="D6" s="26" t="s">
        <v>4</v>
      </c>
      <c r="E6" s="26" t="s">
        <v>4</v>
      </c>
      <c r="F6" s="26" t="s">
        <v>4</v>
      </c>
    </row>
    <row r="7" spans="1:6" x14ac:dyDescent="0.2">
      <c r="A7" s="9"/>
      <c r="B7" s="30"/>
      <c r="C7" s="55"/>
      <c r="D7" s="30"/>
      <c r="E7" s="30"/>
      <c r="F7" s="30"/>
    </row>
    <row r="8" spans="1:6" x14ac:dyDescent="0.2">
      <c r="A8" s="29" t="s">
        <v>79</v>
      </c>
      <c r="B8" s="30"/>
      <c r="C8" s="50"/>
      <c r="D8" s="30"/>
      <c r="E8" s="30"/>
      <c r="F8" s="30"/>
    </row>
    <row r="9" spans="1:6" x14ac:dyDescent="0.2">
      <c r="A9" s="25" t="s">
        <v>225</v>
      </c>
      <c r="B9" s="26"/>
      <c r="C9" s="50">
        <v>3.5</v>
      </c>
      <c r="D9" s="26">
        <v>5.5</v>
      </c>
      <c r="E9" s="26">
        <v>5.5</v>
      </c>
      <c r="F9" s="26">
        <v>5.5</v>
      </c>
    </row>
    <row r="10" spans="1:6" x14ac:dyDescent="0.2">
      <c r="A10" s="25" t="s">
        <v>132</v>
      </c>
      <c r="B10" s="26">
        <v>3.9</v>
      </c>
      <c r="C10" s="50" t="s">
        <v>28</v>
      </c>
      <c r="D10" s="26" t="s">
        <v>28</v>
      </c>
      <c r="E10" s="26" t="s">
        <v>28</v>
      </c>
      <c r="F10" s="26" t="s">
        <v>28</v>
      </c>
    </row>
    <row r="11" spans="1:6" x14ac:dyDescent="0.2">
      <c r="A11" s="25" t="s">
        <v>115</v>
      </c>
      <c r="B11" s="26">
        <v>-0.1</v>
      </c>
      <c r="C11" s="50">
        <v>-1.1000000000000001</v>
      </c>
      <c r="D11" s="26">
        <v>-2.2000000000000002</v>
      </c>
      <c r="E11" s="26">
        <v>-3.4</v>
      </c>
      <c r="F11" s="26">
        <v>-4.7</v>
      </c>
    </row>
    <row r="12" spans="1:6" x14ac:dyDescent="0.2">
      <c r="A12" s="25" t="s">
        <v>172</v>
      </c>
      <c r="B12" s="26" t="s">
        <v>28</v>
      </c>
      <c r="C12" s="50">
        <v>-4.3</v>
      </c>
      <c r="D12" s="26">
        <v>-4.3</v>
      </c>
      <c r="E12" s="26">
        <v>-4.3</v>
      </c>
      <c r="F12" s="26">
        <v>-4.3</v>
      </c>
    </row>
    <row r="13" spans="1:6" x14ac:dyDescent="0.2">
      <c r="A13" s="27"/>
      <c r="B13" s="26"/>
      <c r="C13" s="50"/>
      <c r="D13" s="26"/>
      <c r="E13" s="26"/>
      <c r="F13" s="26"/>
    </row>
    <row r="14" spans="1:6" x14ac:dyDescent="0.2">
      <c r="A14" s="28" t="s">
        <v>82</v>
      </c>
      <c r="B14" s="26"/>
      <c r="C14" s="50"/>
      <c r="D14" s="26"/>
      <c r="E14" s="26"/>
      <c r="F14" s="26"/>
    </row>
    <row r="15" spans="1:6" ht="12.75" customHeight="1" x14ac:dyDescent="0.2">
      <c r="A15" s="25" t="s">
        <v>112</v>
      </c>
      <c r="B15" s="26" t="s">
        <v>28</v>
      </c>
      <c r="C15" s="50">
        <v>0.3</v>
      </c>
      <c r="D15" s="26" t="s">
        <v>28</v>
      </c>
      <c r="E15" s="26" t="s">
        <v>28</v>
      </c>
      <c r="F15" s="26" t="s">
        <v>28</v>
      </c>
    </row>
    <row r="16" spans="1:6" ht="12.75" customHeight="1" x14ac:dyDescent="0.2">
      <c r="A16" s="25" t="s">
        <v>115</v>
      </c>
      <c r="B16" s="26" t="s">
        <v>116</v>
      </c>
      <c r="C16" s="50">
        <v>-0.3</v>
      </c>
      <c r="D16" s="26">
        <v>-0.5</v>
      </c>
      <c r="E16" s="26">
        <v>-0.8</v>
      </c>
      <c r="F16" s="26">
        <v>-1</v>
      </c>
    </row>
    <row r="17" spans="1:6" x14ac:dyDescent="0.2">
      <c r="A17" s="27"/>
      <c r="B17" s="39"/>
      <c r="C17" s="57"/>
      <c r="D17" s="39"/>
      <c r="E17" s="39"/>
      <c r="F17" s="39"/>
    </row>
    <row r="18" spans="1:6" x14ac:dyDescent="0.2">
      <c r="A18" s="28" t="s">
        <v>226</v>
      </c>
      <c r="B18" s="26"/>
      <c r="C18" s="50"/>
      <c r="D18" s="26"/>
      <c r="E18" s="26"/>
      <c r="F18" s="26"/>
    </row>
    <row r="19" spans="1:6" ht="12.75" customHeight="1" x14ac:dyDescent="0.2">
      <c r="A19" s="25" t="s">
        <v>112</v>
      </c>
      <c r="B19" s="26" t="s">
        <v>28</v>
      </c>
      <c r="C19" s="50">
        <v>0.3</v>
      </c>
      <c r="D19" s="26" t="s">
        <v>28</v>
      </c>
      <c r="E19" s="26" t="s">
        <v>28</v>
      </c>
      <c r="F19" s="26" t="s">
        <v>28</v>
      </c>
    </row>
    <row r="20" spans="1:6" ht="12.75" customHeight="1" x14ac:dyDescent="0.2">
      <c r="A20" s="25" t="s">
        <v>115</v>
      </c>
      <c r="B20" s="26" t="s">
        <v>116</v>
      </c>
      <c r="C20" s="50">
        <v>-0.1</v>
      </c>
      <c r="D20" s="26">
        <v>-0.3</v>
      </c>
      <c r="E20" s="26">
        <v>-0.4</v>
      </c>
      <c r="F20" s="26">
        <v>-0.6</v>
      </c>
    </row>
    <row r="21" spans="1:6" x14ac:dyDescent="0.2">
      <c r="A21" s="27"/>
      <c r="B21" s="39"/>
      <c r="C21" s="57"/>
      <c r="D21" s="39"/>
      <c r="E21" s="39"/>
      <c r="F21" s="39"/>
    </row>
    <row r="22" spans="1:6" x14ac:dyDescent="0.2">
      <c r="A22" s="28" t="s">
        <v>81</v>
      </c>
      <c r="B22" s="26"/>
      <c r="C22" s="50"/>
      <c r="D22" s="26"/>
      <c r="E22" s="26"/>
      <c r="F22" s="26"/>
    </row>
    <row r="23" spans="1:6" ht="12.75" customHeight="1" x14ac:dyDescent="0.2">
      <c r="A23" s="25" t="s">
        <v>112</v>
      </c>
      <c r="B23" s="26" t="s">
        <v>28</v>
      </c>
      <c r="C23" s="50">
        <v>0.2</v>
      </c>
      <c r="D23" s="26" t="s">
        <v>28</v>
      </c>
      <c r="E23" s="26" t="s">
        <v>28</v>
      </c>
      <c r="F23" s="26" t="s">
        <v>28</v>
      </c>
    </row>
    <row r="24" spans="1:6" ht="12.75" customHeight="1" x14ac:dyDescent="0.2">
      <c r="A24" s="25" t="s">
        <v>115</v>
      </c>
      <c r="B24" s="26" t="s">
        <v>116</v>
      </c>
      <c r="C24" s="50">
        <v>-0.2</v>
      </c>
      <c r="D24" s="26">
        <v>-0.4</v>
      </c>
      <c r="E24" s="26">
        <v>-0.7</v>
      </c>
      <c r="F24" s="26">
        <v>-0.9</v>
      </c>
    </row>
    <row r="25" spans="1:6" x14ac:dyDescent="0.2">
      <c r="A25" s="27"/>
      <c r="B25" s="39"/>
      <c r="C25" s="57"/>
      <c r="D25" s="39"/>
      <c r="E25" s="39"/>
      <c r="F25" s="39"/>
    </row>
    <row r="26" spans="1:6" x14ac:dyDescent="0.2">
      <c r="A26" s="28" t="s">
        <v>80</v>
      </c>
      <c r="B26" s="26"/>
      <c r="C26" s="50"/>
      <c r="D26" s="26"/>
      <c r="E26" s="26"/>
      <c r="F26" s="26"/>
    </row>
    <row r="27" spans="1:6" ht="12.75" customHeight="1" x14ac:dyDescent="0.2">
      <c r="A27" s="25" t="s">
        <v>112</v>
      </c>
      <c r="B27" s="26" t="s">
        <v>28</v>
      </c>
      <c r="C27" s="50" t="s">
        <v>116</v>
      </c>
      <c r="D27" s="26" t="s">
        <v>28</v>
      </c>
      <c r="E27" s="26" t="s">
        <v>28</v>
      </c>
      <c r="F27" s="26" t="s">
        <v>28</v>
      </c>
    </row>
    <row r="28" spans="1:6" x14ac:dyDescent="0.2">
      <c r="A28" s="27"/>
      <c r="B28" s="39"/>
      <c r="C28" s="57"/>
      <c r="D28" s="39"/>
      <c r="E28" s="39"/>
      <c r="F28" s="39"/>
    </row>
    <row r="29" spans="1:6" x14ac:dyDescent="0.2">
      <c r="A29" s="28" t="s">
        <v>227</v>
      </c>
      <c r="B29" s="26"/>
      <c r="C29" s="50"/>
      <c r="D29" s="26"/>
      <c r="E29" s="26"/>
      <c r="F29" s="26"/>
    </row>
    <row r="30" spans="1:6" ht="12.75" customHeight="1" x14ac:dyDescent="0.2">
      <c r="A30" s="25" t="s">
        <v>112</v>
      </c>
      <c r="B30" s="26" t="s">
        <v>28</v>
      </c>
      <c r="C30" s="50">
        <v>0.2</v>
      </c>
      <c r="D30" s="26" t="s">
        <v>28</v>
      </c>
      <c r="E30" s="26" t="s">
        <v>28</v>
      </c>
      <c r="F30" s="26" t="s">
        <v>28</v>
      </c>
    </row>
    <row r="31" spans="1:6" ht="4.5" customHeight="1" x14ac:dyDescent="0.2">
      <c r="A31" s="27"/>
      <c r="B31" s="39"/>
      <c r="C31" s="57"/>
      <c r="D31" s="39"/>
      <c r="E31" s="39"/>
      <c r="F31" s="39"/>
    </row>
    <row r="32" spans="1:6" x14ac:dyDescent="0.2">
      <c r="A32" s="28" t="s">
        <v>228</v>
      </c>
      <c r="B32" s="26"/>
      <c r="C32" s="50"/>
      <c r="D32" s="26"/>
      <c r="E32" s="26"/>
      <c r="F32" s="26"/>
    </row>
    <row r="33" spans="1:6" ht="12.75" customHeight="1" x14ac:dyDescent="0.2">
      <c r="A33" s="25" t="s">
        <v>112</v>
      </c>
      <c r="B33" s="26" t="s">
        <v>28</v>
      </c>
      <c r="C33" s="50">
        <v>0.1</v>
      </c>
      <c r="D33" s="26" t="s">
        <v>28</v>
      </c>
      <c r="E33" s="26" t="s">
        <v>28</v>
      </c>
      <c r="F33" s="26" t="s">
        <v>28</v>
      </c>
    </row>
    <row r="35" spans="1:6" x14ac:dyDescent="0.2">
      <c r="A35" s="34" t="s">
        <v>117</v>
      </c>
    </row>
  </sheetData>
  <mergeCells count="3">
    <mergeCell ref="A3:F3"/>
    <mergeCell ref="A4:F4"/>
    <mergeCell ref="A5:A6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workbookViewId="0"/>
  </sheetViews>
  <sheetFormatPr defaultRowHeight="11.25" x14ac:dyDescent="0.2"/>
  <cols>
    <col min="1" max="1" width="51.1640625" style="8" customWidth="1"/>
    <col min="2" max="16384" width="9.33203125" style="8"/>
  </cols>
  <sheetData>
    <row r="1" spans="1:6" customFormat="1" ht="12.75" x14ac:dyDescent="0.2">
      <c r="A1" s="70" t="s">
        <v>84</v>
      </c>
    </row>
    <row r="2" spans="1:6" customFormat="1" x14ac:dyDescent="0.2"/>
    <row r="3" spans="1:6" customFormat="1" ht="34.5" customHeight="1" x14ac:dyDescent="0.25">
      <c r="A3" s="63" t="s">
        <v>85</v>
      </c>
      <c r="B3" s="63"/>
      <c r="C3" s="63"/>
      <c r="D3" s="63"/>
      <c r="E3" s="63"/>
      <c r="F3" s="63"/>
    </row>
    <row r="4" spans="1:6" customFormat="1" ht="15.75" thickBot="1" x14ac:dyDescent="0.25">
      <c r="A4" s="61" t="s">
        <v>265</v>
      </c>
      <c r="B4" s="61"/>
      <c r="C4" s="61"/>
      <c r="D4" s="61"/>
      <c r="E4" s="61"/>
      <c r="F4" s="61"/>
    </row>
    <row r="5" spans="1:6" x14ac:dyDescent="0.2">
      <c r="A5" s="66"/>
      <c r="B5" s="24" t="s">
        <v>20</v>
      </c>
      <c r="C5" s="52" t="s">
        <v>21</v>
      </c>
      <c r="D5" s="24" t="s">
        <v>22</v>
      </c>
      <c r="E5" s="24" t="s">
        <v>23</v>
      </c>
      <c r="F5" s="24" t="s">
        <v>110</v>
      </c>
    </row>
    <row r="6" spans="1:6" x14ac:dyDescent="0.2">
      <c r="A6" s="67"/>
      <c r="B6" s="26" t="s">
        <v>4</v>
      </c>
      <c r="C6" s="50" t="s">
        <v>4</v>
      </c>
      <c r="D6" s="26" t="s">
        <v>4</v>
      </c>
      <c r="E6" s="26" t="s">
        <v>4</v>
      </c>
      <c r="F6" s="26" t="s">
        <v>4</v>
      </c>
    </row>
    <row r="7" spans="1:6" ht="4.5" customHeight="1" x14ac:dyDescent="0.2">
      <c r="A7" s="9"/>
      <c r="B7" s="30"/>
      <c r="C7" s="55"/>
      <c r="D7" s="30"/>
      <c r="E7" s="30"/>
      <c r="F7" s="30"/>
    </row>
    <row r="8" spans="1:6" x14ac:dyDescent="0.2">
      <c r="A8" s="29" t="s">
        <v>86</v>
      </c>
      <c r="B8" s="30"/>
      <c r="C8" s="50"/>
      <c r="D8" s="30"/>
      <c r="E8" s="30"/>
      <c r="F8" s="30"/>
    </row>
    <row r="9" spans="1:6" x14ac:dyDescent="0.2">
      <c r="A9" s="25" t="s">
        <v>229</v>
      </c>
      <c r="B9" s="26" t="s">
        <v>28</v>
      </c>
      <c r="C9" s="50">
        <v>5.0999999999999996</v>
      </c>
      <c r="D9" s="26">
        <v>5.3</v>
      </c>
      <c r="E9" s="26">
        <v>5.6</v>
      </c>
      <c r="F9" s="26" t="s">
        <v>28</v>
      </c>
    </row>
    <row r="10" spans="1:6" x14ac:dyDescent="0.2">
      <c r="A10" s="25" t="s">
        <v>230</v>
      </c>
      <c r="B10" s="26">
        <v>1.5</v>
      </c>
      <c r="C10" s="56">
        <v>3</v>
      </c>
      <c r="D10" s="26" t="s">
        <v>28</v>
      </c>
      <c r="E10" s="26" t="s">
        <v>28</v>
      </c>
      <c r="F10" s="26" t="s">
        <v>28</v>
      </c>
    </row>
    <row r="11" spans="1:6" x14ac:dyDescent="0.2">
      <c r="A11" s="25" t="s">
        <v>231</v>
      </c>
      <c r="B11" s="26" t="s">
        <v>28</v>
      </c>
      <c r="C11" s="50">
        <v>0.8</v>
      </c>
      <c r="D11" s="26" t="s">
        <v>28</v>
      </c>
      <c r="E11" s="26" t="s">
        <v>28</v>
      </c>
      <c r="F11" s="26" t="s">
        <v>28</v>
      </c>
    </row>
    <row r="12" spans="1:6" x14ac:dyDescent="0.2">
      <c r="A12" s="25" t="s">
        <v>115</v>
      </c>
      <c r="B12" s="26" t="s">
        <v>116</v>
      </c>
      <c r="C12" s="50">
        <v>-0.1</v>
      </c>
      <c r="D12" s="26">
        <v>-0.3</v>
      </c>
      <c r="E12" s="26">
        <v>-0.5</v>
      </c>
      <c r="F12" s="26">
        <v>-0.6</v>
      </c>
    </row>
    <row r="13" spans="1:6" ht="4.5" customHeight="1" x14ac:dyDescent="0.2">
      <c r="A13" s="27"/>
      <c r="B13" s="39"/>
      <c r="C13" s="57"/>
      <c r="D13" s="39"/>
      <c r="E13" s="39"/>
      <c r="F13" s="39"/>
    </row>
    <row r="14" spans="1:6" ht="13.5" customHeight="1" x14ac:dyDescent="0.2">
      <c r="A14" s="28" t="s">
        <v>232</v>
      </c>
      <c r="B14" s="26"/>
      <c r="C14" s="50"/>
      <c r="D14" s="26"/>
      <c r="E14" s="26"/>
      <c r="F14" s="26"/>
    </row>
    <row r="15" spans="1:6" ht="11.25" customHeight="1" x14ac:dyDescent="0.2">
      <c r="A15" s="25" t="s">
        <v>112</v>
      </c>
      <c r="B15" s="26" t="s">
        <v>28</v>
      </c>
      <c r="C15" s="50">
        <v>0.1</v>
      </c>
      <c r="D15" s="26" t="s">
        <v>28</v>
      </c>
      <c r="E15" s="26" t="s">
        <v>28</v>
      </c>
      <c r="F15" s="26" t="s">
        <v>28</v>
      </c>
    </row>
    <row r="16" spans="1:6" ht="4.5" customHeight="1" x14ac:dyDescent="0.2">
      <c r="A16" s="27"/>
      <c r="B16" s="39"/>
      <c r="C16" s="57"/>
      <c r="D16" s="39"/>
      <c r="E16" s="39"/>
      <c r="F16" s="39"/>
    </row>
    <row r="17" spans="1:6" x14ac:dyDescent="0.2">
      <c r="A17" s="28" t="s">
        <v>87</v>
      </c>
      <c r="B17" s="26"/>
      <c r="C17" s="50"/>
      <c r="D17" s="26"/>
      <c r="E17" s="26"/>
      <c r="F17" s="26"/>
    </row>
    <row r="18" spans="1:6" x14ac:dyDescent="0.2">
      <c r="A18" s="25" t="s">
        <v>233</v>
      </c>
      <c r="B18" s="26" t="s">
        <v>28</v>
      </c>
      <c r="C18" s="50">
        <v>-2.4</v>
      </c>
      <c r="D18" s="26">
        <v>-3.1</v>
      </c>
      <c r="E18" s="26">
        <v>-7.4</v>
      </c>
      <c r="F18" s="26">
        <v>-7.4</v>
      </c>
    </row>
    <row r="19" spans="1:6" x14ac:dyDescent="0.2">
      <c r="A19" s="25" t="s">
        <v>132</v>
      </c>
      <c r="B19" s="26">
        <v>8.4</v>
      </c>
      <c r="C19" s="50" t="s">
        <v>28</v>
      </c>
      <c r="D19" s="26" t="s">
        <v>28</v>
      </c>
      <c r="E19" s="26" t="s">
        <v>28</v>
      </c>
      <c r="F19" s="26" t="s">
        <v>28</v>
      </c>
    </row>
    <row r="20" spans="1:6" x14ac:dyDescent="0.2">
      <c r="A20" s="25" t="s">
        <v>115</v>
      </c>
      <c r="B20" s="26">
        <v>-1.3</v>
      </c>
      <c r="C20" s="50">
        <v>-10.8</v>
      </c>
      <c r="D20" s="26">
        <v>-22.1</v>
      </c>
      <c r="E20" s="26">
        <v>-34.1</v>
      </c>
      <c r="F20" s="26">
        <v>-46.6</v>
      </c>
    </row>
    <row r="21" spans="1:6" ht="4.5" customHeight="1" x14ac:dyDescent="0.2">
      <c r="A21" s="27"/>
      <c r="B21" s="26"/>
      <c r="C21" s="50"/>
      <c r="D21" s="26"/>
      <c r="E21" s="26"/>
      <c r="F21" s="26"/>
    </row>
    <row r="22" spans="1:6" x14ac:dyDescent="0.2">
      <c r="A22" s="28" t="s">
        <v>234</v>
      </c>
      <c r="B22" s="26"/>
      <c r="C22" s="50"/>
      <c r="D22" s="26"/>
      <c r="E22" s="26"/>
      <c r="F22" s="26"/>
    </row>
    <row r="23" spans="1:6" ht="11.25" customHeight="1" x14ac:dyDescent="0.2">
      <c r="A23" s="25" t="s">
        <v>112</v>
      </c>
      <c r="B23" s="26" t="s">
        <v>28</v>
      </c>
      <c r="C23" s="50">
        <v>0.1</v>
      </c>
      <c r="D23" s="26" t="s">
        <v>28</v>
      </c>
      <c r="E23" s="26" t="s">
        <v>28</v>
      </c>
      <c r="F23" s="26" t="s">
        <v>28</v>
      </c>
    </row>
    <row r="24" spans="1:6" ht="4.5" customHeight="1" x14ac:dyDescent="0.2">
      <c r="A24" s="27"/>
      <c r="B24" s="39"/>
      <c r="C24" s="57"/>
      <c r="D24" s="39"/>
      <c r="E24" s="39"/>
      <c r="F24" s="39"/>
    </row>
    <row r="25" spans="1:6" x14ac:dyDescent="0.2">
      <c r="A25" s="28" t="s">
        <v>235</v>
      </c>
      <c r="B25" s="26"/>
      <c r="C25" s="50"/>
      <c r="D25" s="26"/>
      <c r="E25" s="26"/>
      <c r="F25" s="26"/>
    </row>
    <row r="26" spans="1:6" x14ac:dyDescent="0.2">
      <c r="A26" s="25" t="s">
        <v>236</v>
      </c>
      <c r="B26" s="26" t="s">
        <v>28</v>
      </c>
      <c r="C26" s="50">
        <v>0.3</v>
      </c>
      <c r="D26" s="26">
        <v>0.3</v>
      </c>
      <c r="E26" s="26">
        <v>0.3</v>
      </c>
      <c r="F26" s="26">
        <v>0.3</v>
      </c>
    </row>
    <row r="27" spans="1:6" x14ac:dyDescent="0.2">
      <c r="A27" s="25" t="s">
        <v>115</v>
      </c>
      <c r="B27" s="26" t="s">
        <v>116</v>
      </c>
      <c r="C27" s="50">
        <v>-0.1</v>
      </c>
      <c r="D27" s="26">
        <v>-0.2</v>
      </c>
      <c r="E27" s="26">
        <v>-0.2</v>
      </c>
      <c r="F27" s="26">
        <v>-0.3</v>
      </c>
    </row>
    <row r="29" spans="1:6" x14ac:dyDescent="0.2">
      <c r="A29" s="34" t="s">
        <v>117</v>
      </c>
    </row>
  </sheetData>
  <mergeCells count="3">
    <mergeCell ref="A3:F3"/>
    <mergeCell ref="A4:F4"/>
    <mergeCell ref="A5:A6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showGridLines="0" workbookViewId="0"/>
  </sheetViews>
  <sheetFormatPr defaultRowHeight="11.25" x14ac:dyDescent="0.2"/>
  <cols>
    <col min="1" max="1" width="51.1640625" style="8" customWidth="1"/>
    <col min="2" max="16384" width="9.33203125" style="8"/>
  </cols>
  <sheetData>
    <row r="1" spans="1:6" customFormat="1" ht="12.75" x14ac:dyDescent="0.2">
      <c r="A1" s="70" t="s">
        <v>88</v>
      </c>
    </row>
    <row r="2" spans="1:6" customFormat="1" x14ac:dyDescent="0.2"/>
    <row r="3" spans="1:6" customFormat="1" ht="17.25" customHeight="1" x14ac:dyDescent="0.25">
      <c r="A3" s="63" t="s">
        <v>237</v>
      </c>
      <c r="B3" s="63"/>
      <c r="C3" s="63"/>
      <c r="D3" s="63"/>
      <c r="E3" s="63"/>
      <c r="F3" s="63"/>
    </row>
    <row r="4" spans="1:6" customFormat="1" ht="15.75" thickBot="1" x14ac:dyDescent="0.25">
      <c r="A4" s="61" t="s">
        <v>265</v>
      </c>
      <c r="B4" s="61"/>
      <c r="C4" s="61"/>
      <c r="D4" s="61"/>
      <c r="E4" s="61"/>
      <c r="F4" s="61"/>
    </row>
    <row r="5" spans="1:6" x14ac:dyDescent="0.2">
      <c r="A5" s="66"/>
      <c r="B5" s="24" t="s">
        <v>20</v>
      </c>
      <c r="C5" s="52" t="s">
        <v>21</v>
      </c>
      <c r="D5" s="24" t="s">
        <v>22</v>
      </c>
      <c r="E5" s="24" t="s">
        <v>23</v>
      </c>
      <c r="F5" s="24" t="s">
        <v>110</v>
      </c>
    </row>
    <row r="6" spans="1:6" x14ac:dyDescent="0.2">
      <c r="A6" s="67"/>
      <c r="B6" s="26" t="s">
        <v>4</v>
      </c>
      <c r="C6" s="50" t="s">
        <v>4</v>
      </c>
      <c r="D6" s="26" t="s">
        <v>4</v>
      </c>
      <c r="E6" s="26" t="s">
        <v>4</v>
      </c>
      <c r="F6" s="26" t="s">
        <v>4</v>
      </c>
    </row>
    <row r="7" spans="1:6" ht="4.5" customHeight="1" x14ac:dyDescent="0.2">
      <c r="A7" s="9"/>
      <c r="B7" s="30"/>
      <c r="C7" s="55"/>
      <c r="D7" s="30"/>
      <c r="E7" s="30"/>
      <c r="F7" s="30"/>
    </row>
    <row r="8" spans="1:6" x14ac:dyDescent="0.2">
      <c r="A8" s="29" t="s">
        <v>238</v>
      </c>
      <c r="B8" s="30"/>
      <c r="C8" s="50"/>
      <c r="D8" s="30"/>
      <c r="E8" s="30"/>
      <c r="F8" s="30"/>
    </row>
    <row r="9" spans="1:6" ht="11.25" customHeight="1" x14ac:dyDescent="0.2">
      <c r="A9" s="25" t="s">
        <v>112</v>
      </c>
      <c r="B9" s="26" t="s">
        <v>28</v>
      </c>
      <c r="C9" s="50">
        <v>1.3</v>
      </c>
      <c r="D9" s="26" t="s">
        <v>28</v>
      </c>
      <c r="E9" s="26" t="s">
        <v>28</v>
      </c>
      <c r="F9" s="26" t="s">
        <v>28</v>
      </c>
    </row>
    <row r="10" spans="1:6" ht="11.25" customHeight="1" x14ac:dyDescent="0.2">
      <c r="A10" s="25" t="s">
        <v>115</v>
      </c>
      <c r="B10" s="26">
        <v>-0.1</v>
      </c>
      <c r="C10" s="50">
        <v>-1.2</v>
      </c>
      <c r="D10" s="26">
        <v>-2.5</v>
      </c>
      <c r="E10" s="26">
        <v>-3.8</v>
      </c>
      <c r="F10" s="26">
        <v>-5.0999999999999996</v>
      </c>
    </row>
    <row r="11" spans="1:6" ht="4.5" customHeight="1" x14ac:dyDescent="0.2">
      <c r="A11" s="27"/>
      <c r="B11" s="39"/>
      <c r="C11" s="57"/>
      <c r="D11" s="39"/>
      <c r="E11" s="39"/>
      <c r="F11" s="39"/>
    </row>
    <row r="12" spans="1:6" x14ac:dyDescent="0.2">
      <c r="A12" s="28" t="s">
        <v>239</v>
      </c>
      <c r="B12" s="26"/>
      <c r="C12" s="50"/>
      <c r="D12" s="26"/>
      <c r="E12" s="26"/>
      <c r="F12" s="26"/>
    </row>
    <row r="13" spans="1:6" x14ac:dyDescent="0.2">
      <c r="A13" s="25" t="s">
        <v>240</v>
      </c>
      <c r="B13" s="26">
        <v>19.3</v>
      </c>
      <c r="C13" s="50">
        <v>12.7</v>
      </c>
      <c r="D13" s="26">
        <v>-9.1</v>
      </c>
      <c r="E13" s="26">
        <v>-14.1</v>
      </c>
      <c r="F13" s="26">
        <v>-69.400000000000006</v>
      </c>
    </row>
    <row r="14" spans="1:6" ht="4.5" customHeight="1" x14ac:dyDescent="0.2">
      <c r="A14" s="27"/>
      <c r="B14" s="39"/>
      <c r="C14" s="57"/>
      <c r="D14" s="39"/>
      <c r="E14" s="39"/>
      <c r="F14" s="39"/>
    </row>
    <row r="15" spans="1:6" x14ac:dyDescent="0.2">
      <c r="A15" s="28" t="s">
        <v>70</v>
      </c>
      <c r="B15" s="26"/>
      <c r="C15" s="50"/>
      <c r="D15" s="26"/>
      <c r="E15" s="26"/>
      <c r="F15" s="26"/>
    </row>
    <row r="16" spans="1:6" ht="11.25" customHeight="1" x14ac:dyDescent="0.2">
      <c r="A16" s="25" t="s">
        <v>241</v>
      </c>
      <c r="B16" s="26" t="s">
        <v>28</v>
      </c>
      <c r="C16" s="50" t="s">
        <v>28</v>
      </c>
      <c r="D16" s="26" t="s">
        <v>28</v>
      </c>
      <c r="E16" s="44">
        <v>2</v>
      </c>
      <c r="F16" s="44">
        <v>5</v>
      </c>
    </row>
    <row r="17" spans="1:6" ht="11.25" customHeight="1" x14ac:dyDescent="0.2">
      <c r="A17" s="25" t="s">
        <v>242</v>
      </c>
      <c r="B17" s="26" t="s">
        <v>28</v>
      </c>
      <c r="C17" s="56">
        <v>3</v>
      </c>
      <c r="D17" s="44">
        <v>3</v>
      </c>
      <c r="E17" s="26" t="s">
        <v>28</v>
      </c>
      <c r="F17" s="26" t="s">
        <v>28</v>
      </c>
    </row>
    <row r="18" spans="1:6" ht="11.25" customHeight="1" x14ac:dyDescent="0.2">
      <c r="A18" s="25" t="s">
        <v>112</v>
      </c>
      <c r="B18" s="26" t="s">
        <v>28</v>
      </c>
      <c r="C18" s="50">
        <v>0.8</v>
      </c>
      <c r="D18" s="26" t="s">
        <v>28</v>
      </c>
      <c r="E18" s="26" t="s">
        <v>28</v>
      </c>
      <c r="F18" s="26" t="s">
        <v>28</v>
      </c>
    </row>
    <row r="19" spans="1:6" ht="11.25" customHeight="1" x14ac:dyDescent="0.2">
      <c r="A19" s="25" t="s">
        <v>115</v>
      </c>
      <c r="B19" s="26" t="s">
        <v>193</v>
      </c>
      <c r="C19" s="50">
        <v>-0.3</v>
      </c>
      <c r="D19" s="26">
        <v>-0.7</v>
      </c>
      <c r="E19" s="44">
        <v>-1</v>
      </c>
      <c r="F19" s="26">
        <v>-1.4</v>
      </c>
    </row>
    <row r="20" spans="1:6" ht="4.5" customHeight="1" x14ac:dyDescent="0.2">
      <c r="A20" s="27"/>
      <c r="B20" s="26"/>
      <c r="C20" s="50"/>
      <c r="D20" s="26"/>
      <c r="E20" s="26"/>
      <c r="F20" s="26"/>
    </row>
    <row r="21" spans="1:6" x14ac:dyDescent="0.2">
      <c r="A21" s="28" t="s">
        <v>243</v>
      </c>
      <c r="B21" s="26"/>
      <c r="C21" s="50"/>
      <c r="D21" s="26"/>
      <c r="E21" s="26"/>
      <c r="F21" s="26"/>
    </row>
    <row r="22" spans="1:6" ht="11.25" customHeight="1" x14ac:dyDescent="0.2">
      <c r="A22" s="25" t="s">
        <v>115</v>
      </c>
      <c r="B22" s="26" t="s">
        <v>193</v>
      </c>
      <c r="C22" s="50">
        <v>-0.1</v>
      </c>
      <c r="D22" s="26">
        <v>-0.3</v>
      </c>
      <c r="E22" s="26">
        <v>-0.5</v>
      </c>
      <c r="F22" s="26">
        <v>-0.6</v>
      </c>
    </row>
    <row r="24" spans="1:6" ht="24" customHeight="1" x14ac:dyDescent="0.2">
      <c r="A24" s="68" t="s">
        <v>244</v>
      </c>
      <c r="B24" s="68"/>
      <c r="C24" s="68"/>
      <c r="D24" s="68"/>
      <c r="E24" s="68"/>
      <c r="F24" s="68"/>
    </row>
    <row r="25" spans="1:6" x14ac:dyDescent="0.2">
      <c r="A25" s="34" t="s">
        <v>202</v>
      </c>
    </row>
  </sheetData>
  <mergeCells count="4">
    <mergeCell ref="A24:F24"/>
    <mergeCell ref="A3:F3"/>
    <mergeCell ref="A4:F4"/>
    <mergeCell ref="A5:A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showGridLines="0" workbookViewId="0"/>
  </sheetViews>
  <sheetFormatPr defaultRowHeight="11.25" x14ac:dyDescent="0.2"/>
  <cols>
    <col min="1" max="1" width="58.6640625" customWidth="1"/>
    <col min="6" max="6" width="13.1640625" customWidth="1"/>
  </cols>
  <sheetData>
    <row r="1" spans="1:6" ht="12.75" x14ac:dyDescent="0.2">
      <c r="A1" s="70" t="s">
        <v>19</v>
      </c>
    </row>
    <row r="3" spans="1:6" ht="15.75" x14ac:dyDescent="0.25">
      <c r="A3" s="59" t="s">
        <v>94</v>
      </c>
      <c r="B3" s="59"/>
      <c r="C3" s="59"/>
      <c r="D3" s="59"/>
      <c r="E3" s="59"/>
      <c r="F3" s="59"/>
    </row>
    <row r="4" spans="1:6" ht="15.75" thickBot="1" x14ac:dyDescent="0.25">
      <c r="A4" s="61" t="s">
        <v>95</v>
      </c>
      <c r="B4" s="61"/>
      <c r="C4" s="61"/>
      <c r="D4" s="61"/>
      <c r="E4" s="61"/>
      <c r="F4" s="61"/>
    </row>
    <row r="5" spans="1:6" x14ac:dyDescent="0.2">
      <c r="A5" s="10"/>
      <c r="B5" s="62" t="s">
        <v>96</v>
      </c>
      <c r="C5" s="62"/>
      <c r="D5" s="62"/>
      <c r="E5" s="62"/>
      <c r="F5" s="11" t="s">
        <v>97</v>
      </c>
    </row>
    <row r="6" spans="1:6" ht="22.5" x14ac:dyDescent="0.2">
      <c r="A6" s="12"/>
      <c r="B6" s="13" t="s">
        <v>98</v>
      </c>
      <c r="C6" s="13" t="s">
        <v>99</v>
      </c>
      <c r="D6" s="13" t="s">
        <v>100</v>
      </c>
      <c r="E6" s="13" t="s">
        <v>101</v>
      </c>
      <c r="F6" s="15" t="s">
        <v>102</v>
      </c>
    </row>
    <row r="7" spans="1:6" ht="4.5" customHeight="1" x14ac:dyDescent="0.2">
      <c r="A7" s="12"/>
      <c r="B7" s="13"/>
      <c r="C7" s="13"/>
      <c r="D7" s="13"/>
      <c r="E7" s="14"/>
      <c r="F7" s="15"/>
    </row>
    <row r="8" spans="1:6" x14ac:dyDescent="0.2">
      <c r="A8" s="12" t="s">
        <v>103</v>
      </c>
      <c r="B8" s="16">
        <v>23</v>
      </c>
      <c r="C8" s="16">
        <v>25</v>
      </c>
      <c r="D8" s="16">
        <v>23</v>
      </c>
      <c r="E8" s="16">
        <v>22</v>
      </c>
      <c r="F8" s="17">
        <v>-92</v>
      </c>
    </row>
    <row r="9" spans="1:6" x14ac:dyDescent="0.2">
      <c r="A9" s="12" t="s">
        <v>104</v>
      </c>
      <c r="B9" s="16">
        <v>18</v>
      </c>
      <c r="C9" s="16">
        <v>19</v>
      </c>
      <c r="D9" s="16">
        <v>21</v>
      </c>
      <c r="E9" s="16">
        <v>22</v>
      </c>
      <c r="F9" s="17">
        <f t="shared" ref="F9:F13" si="0">-SUM(B9:E9)</f>
        <v>-80</v>
      </c>
    </row>
    <row r="10" spans="1:6" x14ac:dyDescent="0.2">
      <c r="A10" s="18" t="s">
        <v>105</v>
      </c>
      <c r="B10" s="19"/>
      <c r="C10" s="19"/>
      <c r="D10" s="19"/>
      <c r="E10" s="19"/>
      <c r="F10" s="17"/>
    </row>
    <row r="11" spans="1:6" x14ac:dyDescent="0.2">
      <c r="A11" s="20" t="s">
        <v>106</v>
      </c>
      <c r="B11" s="21">
        <v>0</v>
      </c>
      <c r="C11" s="19">
        <v>8</v>
      </c>
      <c r="D11" s="19">
        <v>9</v>
      </c>
      <c r="E11" s="19">
        <v>9</v>
      </c>
      <c r="F11" s="17">
        <f t="shared" si="0"/>
        <v>-26</v>
      </c>
    </row>
    <row r="12" spans="1:6" ht="4.5" customHeight="1" x14ac:dyDescent="0.2">
      <c r="A12" s="20"/>
      <c r="B12" s="19"/>
      <c r="C12" s="19"/>
      <c r="D12" s="19"/>
      <c r="E12" s="19"/>
      <c r="F12" s="17"/>
    </row>
    <row r="13" spans="1:6" x14ac:dyDescent="0.2">
      <c r="A13" s="22" t="s">
        <v>107</v>
      </c>
      <c r="B13" s="23">
        <f>SUM(B7:B12)</f>
        <v>41</v>
      </c>
      <c r="C13" s="23">
        <f t="shared" ref="C13:E13" si="1">SUM(C7:C12)</f>
        <v>52</v>
      </c>
      <c r="D13" s="23">
        <f t="shared" si="1"/>
        <v>53</v>
      </c>
      <c r="E13" s="23">
        <f t="shared" si="1"/>
        <v>53</v>
      </c>
      <c r="F13" s="17">
        <f t="shared" si="0"/>
        <v>-199</v>
      </c>
    </row>
  </sheetData>
  <mergeCells count="3">
    <mergeCell ref="A3:F3"/>
    <mergeCell ref="A4:F4"/>
    <mergeCell ref="B5:E5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showGridLines="0" workbookViewId="0"/>
  </sheetViews>
  <sheetFormatPr defaultRowHeight="11.25" x14ac:dyDescent="0.2"/>
  <cols>
    <col min="1" max="1" width="51.1640625" style="8" customWidth="1"/>
    <col min="2" max="16384" width="9.33203125" style="8"/>
  </cols>
  <sheetData>
    <row r="1" spans="1:6" customFormat="1" ht="12.75" x14ac:dyDescent="0.2">
      <c r="A1" s="70" t="s">
        <v>89</v>
      </c>
    </row>
    <row r="2" spans="1:6" customFormat="1" x14ac:dyDescent="0.2"/>
    <row r="3" spans="1:6" customFormat="1" ht="15.75" customHeight="1" x14ac:dyDescent="0.25">
      <c r="A3" s="63" t="s">
        <v>245</v>
      </c>
      <c r="B3" s="63"/>
      <c r="C3" s="63"/>
      <c r="D3" s="63"/>
      <c r="E3" s="63"/>
      <c r="F3" s="63"/>
    </row>
    <row r="4" spans="1:6" customFormat="1" ht="15.75" thickBot="1" x14ac:dyDescent="0.25">
      <c r="A4" s="61" t="s">
        <v>265</v>
      </c>
      <c r="B4" s="61"/>
      <c r="C4" s="61"/>
      <c r="D4" s="61"/>
      <c r="E4" s="61"/>
      <c r="F4" s="61"/>
    </row>
    <row r="5" spans="1:6" x14ac:dyDescent="0.2">
      <c r="A5" s="66"/>
      <c r="B5" s="24" t="s">
        <v>20</v>
      </c>
      <c r="C5" s="52" t="s">
        <v>21</v>
      </c>
      <c r="D5" s="24" t="s">
        <v>22</v>
      </c>
      <c r="E5" s="24" t="s">
        <v>23</v>
      </c>
      <c r="F5" s="24" t="s">
        <v>110</v>
      </c>
    </row>
    <row r="6" spans="1:6" x14ac:dyDescent="0.2">
      <c r="A6" s="67"/>
      <c r="B6" s="26" t="s">
        <v>4</v>
      </c>
      <c r="C6" s="50" t="s">
        <v>4</v>
      </c>
      <c r="D6" s="26" t="s">
        <v>4</v>
      </c>
      <c r="E6" s="26" t="s">
        <v>4</v>
      </c>
      <c r="F6" s="26" t="s">
        <v>4</v>
      </c>
    </row>
    <row r="7" spans="1:6" ht="4.5" customHeight="1" x14ac:dyDescent="0.2">
      <c r="A7" s="9"/>
      <c r="B7" s="30"/>
      <c r="C7" s="55"/>
      <c r="D7" s="30"/>
      <c r="E7" s="30"/>
      <c r="F7" s="30"/>
    </row>
    <row r="8" spans="1:6" x14ac:dyDescent="0.2">
      <c r="A8" s="29" t="s">
        <v>90</v>
      </c>
      <c r="B8" s="30"/>
      <c r="C8" s="50"/>
      <c r="D8" s="30"/>
      <c r="E8" s="30"/>
      <c r="F8" s="30"/>
    </row>
    <row r="9" spans="1:6" ht="22.5" x14ac:dyDescent="0.2">
      <c r="A9" s="25" t="s">
        <v>246</v>
      </c>
      <c r="B9" s="26" t="s">
        <v>28</v>
      </c>
      <c r="C9" s="50" t="s">
        <v>28</v>
      </c>
      <c r="D9" s="26" t="s">
        <v>28</v>
      </c>
      <c r="E9" s="26">
        <v>3.7</v>
      </c>
      <c r="F9" s="26">
        <v>7.3</v>
      </c>
    </row>
    <row r="10" spans="1:6" x14ac:dyDescent="0.2">
      <c r="A10" s="25" t="s">
        <v>247</v>
      </c>
      <c r="B10" s="26" t="s">
        <v>28</v>
      </c>
      <c r="C10" s="50" t="s">
        <v>28</v>
      </c>
      <c r="D10" s="44">
        <v>4</v>
      </c>
      <c r="E10" s="44">
        <v>2</v>
      </c>
      <c r="F10" s="44">
        <v>1</v>
      </c>
    </row>
    <row r="11" spans="1:6" x14ac:dyDescent="0.2">
      <c r="A11" s="25" t="s">
        <v>132</v>
      </c>
      <c r="B11" s="26">
        <v>0.8</v>
      </c>
      <c r="C11" s="50" t="s">
        <v>28</v>
      </c>
      <c r="D11" s="26" t="s">
        <v>28</v>
      </c>
      <c r="E11" s="26" t="s">
        <v>28</v>
      </c>
      <c r="F11" s="26" t="s">
        <v>28</v>
      </c>
    </row>
    <row r="12" spans="1:6" x14ac:dyDescent="0.2">
      <c r="A12" s="25" t="s">
        <v>115</v>
      </c>
      <c r="B12" s="26">
        <v>-0.1</v>
      </c>
      <c r="C12" s="50">
        <v>-0.6</v>
      </c>
      <c r="D12" s="26">
        <v>-1.2</v>
      </c>
      <c r="E12" s="26">
        <v>-1.8</v>
      </c>
      <c r="F12" s="26">
        <v>-2.5</v>
      </c>
    </row>
    <row r="13" spans="1:6" ht="4.5" customHeight="1" x14ac:dyDescent="0.2">
      <c r="A13" s="27"/>
      <c r="B13" s="26"/>
      <c r="C13" s="50"/>
      <c r="D13" s="26"/>
      <c r="E13" s="26"/>
      <c r="F13" s="26"/>
    </row>
    <row r="14" spans="1:6" x14ac:dyDescent="0.2">
      <c r="A14" s="28" t="s">
        <v>57</v>
      </c>
      <c r="B14" s="26"/>
      <c r="C14" s="50"/>
      <c r="D14" s="26"/>
      <c r="E14" s="26"/>
      <c r="F14" s="26"/>
    </row>
    <row r="15" spans="1:6" x14ac:dyDescent="0.2">
      <c r="A15" s="25" t="s">
        <v>248</v>
      </c>
      <c r="B15" s="26">
        <v>-32.700000000000003</v>
      </c>
      <c r="C15" s="56">
        <v>28</v>
      </c>
      <c r="D15" s="26">
        <v>33.799999999999997</v>
      </c>
      <c r="E15" s="26">
        <v>24.8</v>
      </c>
      <c r="F15" s="26">
        <v>10.4</v>
      </c>
    </row>
    <row r="16" spans="1:6" x14ac:dyDescent="0.2">
      <c r="A16" s="25" t="s">
        <v>249</v>
      </c>
      <c r="B16" s="26">
        <v>-16.5</v>
      </c>
      <c r="C16" s="50" t="s">
        <v>28</v>
      </c>
      <c r="D16" s="26" t="s">
        <v>28</v>
      </c>
      <c r="E16" s="26" t="s">
        <v>28</v>
      </c>
      <c r="F16" s="26" t="s">
        <v>28</v>
      </c>
    </row>
    <row r="17" spans="1:6" x14ac:dyDescent="0.2">
      <c r="A17" s="25" t="s">
        <v>250</v>
      </c>
      <c r="B17" s="44">
        <v>-40</v>
      </c>
      <c r="C17" s="56">
        <v>6</v>
      </c>
      <c r="D17" s="44">
        <v>3</v>
      </c>
      <c r="E17" s="44">
        <v>3</v>
      </c>
      <c r="F17" s="26" t="s">
        <v>28</v>
      </c>
    </row>
    <row r="18" spans="1:6" x14ac:dyDescent="0.2">
      <c r="A18" s="25" t="s">
        <v>251</v>
      </c>
      <c r="B18" s="44">
        <v>-17</v>
      </c>
      <c r="C18" s="56">
        <v>-17</v>
      </c>
      <c r="D18" s="44">
        <v>-17</v>
      </c>
      <c r="E18" s="26" t="s">
        <v>28</v>
      </c>
      <c r="F18" s="26" t="s">
        <v>28</v>
      </c>
    </row>
    <row r="19" spans="1:6" x14ac:dyDescent="0.2">
      <c r="A19" s="25" t="s">
        <v>132</v>
      </c>
      <c r="B19" s="26">
        <v>1.8</v>
      </c>
      <c r="C19" s="50" t="s">
        <v>28</v>
      </c>
      <c r="D19" s="26" t="s">
        <v>28</v>
      </c>
      <c r="E19" s="26" t="s">
        <v>28</v>
      </c>
      <c r="F19" s="26" t="s">
        <v>28</v>
      </c>
    </row>
    <row r="20" spans="1:6" x14ac:dyDescent="0.2">
      <c r="A20" s="25" t="s">
        <v>115</v>
      </c>
      <c r="B20" s="26" t="s">
        <v>116</v>
      </c>
      <c r="C20" s="50">
        <v>-0.1</v>
      </c>
      <c r="D20" s="26">
        <v>-0.2</v>
      </c>
      <c r="E20" s="26">
        <v>-0.3</v>
      </c>
      <c r="F20" s="26">
        <v>-0.4</v>
      </c>
    </row>
    <row r="21" spans="1:6" ht="4.5" customHeight="1" x14ac:dyDescent="0.2">
      <c r="A21" s="27"/>
      <c r="B21" s="39"/>
      <c r="C21" s="57"/>
      <c r="D21" s="39"/>
      <c r="E21" s="39"/>
      <c r="F21" s="39"/>
    </row>
    <row r="22" spans="1:6" x14ac:dyDescent="0.2">
      <c r="A22" s="28" t="s">
        <v>252</v>
      </c>
      <c r="B22" s="26"/>
      <c r="C22" s="50"/>
      <c r="D22" s="26"/>
      <c r="E22" s="26"/>
      <c r="F22" s="26"/>
    </row>
    <row r="23" spans="1:6" ht="11.25" customHeight="1" x14ac:dyDescent="0.2">
      <c r="A23" s="25" t="s">
        <v>253</v>
      </c>
      <c r="B23" s="26">
        <v>9.3000000000000007</v>
      </c>
      <c r="C23" s="50">
        <v>17.7</v>
      </c>
      <c r="D23" s="26">
        <v>22.8</v>
      </c>
      <c r="E23" s="26">
        <v>31.7</v>
      </c>
      <c r="F23" s="26">
        <v>40.5</v>
      </c>
    </row>
    <row r="24" spans="1:6" x14ac:dyDescent="0.2">
      <c r="A24" s="25" t="s">
        <v>254</v>
      </c>
      <c r="B24" s="26">
        <v>-1</v>
      </c>
      <c r="C24" s="50">
        <v>-8.1</v>
      </c>
      <c r="D24" s="26">
        <v>-6.1</v>
      </c>
      <c r="E24" s="26">
        <v>-4.7</v>
      </c>
      <c r="F24" s="26">
        <v>-3.8</v>
      </c>
    </row>
    <row r="25" spans="1:6" x14ac:dyDescent="0.2">
      <c r="A25" s="25" t="s">
        <v>115</v>
      </c>
      <c r="B25" s="26">
        <v>-0.2</v>
      </c>
      <c r="C25" s="50">
        <v>-1.4</v>
      </c>
      <c r="D25" s="26">
        <v>-2.8</v>
      </c>
      <c r="E25" s="26">
        <v>-4.2</v>
      </c>
      <c r="F25" s="26">
        <v>-5.8</v>
      </c>
    </row>
    <row r="27" spans="1:6" x14ac:dyDescent="0.2">
      <c r="A27" s="34" t="s">
        <v>117</v>
      </c>
    </row>
    <row r="28" spans="1:6" ht="23.25" customHeight="1" x14ac:dyDescent="0.2">
      <c r="A28" s="68" t="s">
        <v>161</v>
      </c>
      <c r="B28" s="68"/>
      <c r="C28" s="68"/>
      <c r="D28" s="68"/>
      <c r="E28" s="68"/>
      <c r="F28" s="68"/>
    </row>
  </sheetData>
  <mergeCells count="4">
    <mergeCell ref="A28:F28"/>
    <mergeCell ref="A5:A6"/>
    <mergeCell ref="A3:F3"/>
    <mergeCell ref="A4:F4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workbookViewId="0"/>
  </sheetViews>
  <sheetFormatPr defaultRowHeight="11.25" x14ac:dyDescent="0.2"/>
  <cols>
    <col min="1" max="1" width="51.1640625" style="8" customWidth="1"/>
    <col min="2" max="16384" width="9.33203125" style="8"/>
  </cols>
  <sheetData>
    <row r="1" spans="1:6" customFormat="1" ht="12.75" x14ac:dyDescent="0.2">
      <c r="A1" s="70" t="s">
        <v>91</v>
      </c>
    </row>
    <row r="2" spans="1:6" customFormat="1" x14ac:dyDescent="0.2"/>
    <row r="3" spans="1:6" customFormat="1" ht="15.75" customHeight="1" x14ac:dyDescent="0.25">
      <c r="A3" s="63" t="s">
        <v>255</v>
      </c>
      <c r="B3" s="63"/>
      <c r="C3" s="63"/>
      <c r="D3" s="63"/>
      <c r="E3" s="63"/>
      <c r="F3" s="63"/>
    </row>
    <row r="4" spans="1:6" customFormat="1" ht="15.75" thickBot="1" x14ac:dyDescent="0.25">
      <c r="A4" s="61" t="s">
        <v>265</v>
      </c>
      <c r="B4" s="61"/>
      <c r="C4" s="61"/>
      <c r="D4" s="61"/>
      <c r="E4" s="61"/>
      <c r="F4" s="61"/>
    </row>
    <row r="5" spans="1:6" x14ac:dyDescent="0.2">
      <c r="A5" s="66"/>
      <c r="B5" s="24" t="s">
        <v>20</v>
      </c>
      <c r="C5" s="52" t="s">
        <v>21</v>
      </c>
      <c r="D5" s="24" t="s">
        <v>22</v>
      </c>
      <c r="E5" s="24" t="s">
        <v>23</v>
      </c>
      <c r="F5" s="24" t="s">
        <v>110</v>
      </c>
    </row>
    <row r="6" spans="1:6" x14ac:dyDescent="0.2">
      <c r="A6" s="67"/>
      <c r="B6" s="26" t="s">
        <v>4</v>
      </c>
      <c r="C6" s="50" t="s">
        <v>4</v>
      </c>
      <c r="D6" s="26" t="s">
        <v>4</v>
      </c>
      <c r="E6" s="26" t="s">
        <v>4</v>
      </c>
      <c r="F6" s="26" t="s">
        <v>4</v>
      </c>
    </row>
    <row r="7" spans="1:6" ht="4.5" customHeight="1" x14ac:dyDescent="0.2">
      <c r="A7" s="9"/>
      <c r="B7" s="30"/>
      <c r="C7" s="55"/>
      <c r="D7" s="30"/>
      <c r="E7" s="30"/>
      <c r="F7" s="30"/>
    </row>
    <row r="8" spans="1:6" x14ac:dyDescent="0.2">
      <c r="A8" s="29" t="s">
        <v>256</v>
      </c>
      <c r="B8" s="30"/>
      <c r="C8" s="50"/>
      <c r="D8" s="30"/>
      <c r="E8" s="30"/>
      <c r="F8" s="30"/>
    </row>
    <row r="9" spans="1:6" ht="22.5" x14ac:dyDescent="0.2">
      <c r="A9" s="25" t="s">
        <v>257</v>
      </c>
      <c r="B9" s="26" t="s">
        <v>28</v>
      </c>
      <c r="C9" s="50">
        <v>25.6</v>
      </c>
      <c r="D9" s="26" t="s">
        <v>28</v>
      </c>
      <c r="E9" s="26" t="s">
        <v>28</v>
      </c>
      <c r="F9" s="26" t="s">
        <v>28</v>
      </c>
    </row>
    <row r="10" spans="1:6" ht="4.5" customHeight="1" x14ac:dyDescent="0.2">
      <c r="A10" s="27"/>
      <c r="B10" s="39"/>
      <c r="C10" s="57"/>
      <c r="D10" s="39"/>
      <c r="E10" s="39"/>
      <c r="F10" s="39"/>
    </row>
    <row r="11" spans="1:6" x14ac:dyDescent="0.2">
      <c r="A11" s="28" t="s">
        <v>258</v>
      </c>
      <c r="B11" s="26"/>
      <c r="C11" s="50"/>
      <c r="D11" s="26"/>
      <c r="E11" s="26"/>
      <c r="F11" s="26"/>
    </row>
    <row r="12" spans="1:6" x14ac:dyDescent="0.2">
      <c r="A12" s="25" t="s">
        <v>259</v>
      </c>
      <c r="B12" s="26">
        <v>2.1</v>
      </c>
      <c r="C12" s="50">
        <v>2.9</v>
      </c>
      <c r="D12" s="26">
        <v>3.2</v>
      </c>
      <c r="E12" s="26">
        <v>3.6</v>
      </c>
      <c r="F12" s="26">
        <v>4.2</v>
      </c>
    </row>
    <row r="13" spans="1:6" x14ac:dyDescent="0.2">
      <c r="A13" s="25" t="s">
        <v>260</v>
      </c>
      <c r="B13" s="26">
        <v>1.1000000000000001</v>
      </c>
      <c r="C13" s="50">
        <v>1.1000000000000001</v>
      </c>
      <c r="D13" s="26">
        <v>1.1000000000000001</v>
      </c>
      <c r="E13" s="26" t="s">
        <v>28</v>
      </c>
      <c r="F13" s="26" t="s">
        <v>28</v>
      </c>
    </row>
    <row r="14" spans="1:6" x14ac:dyDescent="0.2">
      <c r="A14" s="25" t="s">
        <v>261</v>
      </c>
      <c r="B14" s="26"/>
      <c r="C14" s="50">
        <v>-2.2999999999999998</v>
      </c>
      <c r="D14" s="26">
        <v>-2.8</v>
      </c>
      <c r="E14" s="44">
        <v>-3</v>
      </c>
      <c r="F14" s="44">
        <v>-3</v>
      </c>
    </row>
    <row r="15" spans="1:6" ht="12.75" customHeight="1" x14ac:dyDescent="0.2">
      <c r="A15" s="25" t="s">
        <v>262</v>
      </c>
      <c r="B15" s="26"/>
      <c r="C15" s="50">
        <v>0.1</v>
      </c>
      <c r="D15" s="26"/>
      <c r="E15" s="26"/>
      <c r="F15" s="26"/>
    </row>
    <row r="16" spans="1:6" ht="12.75" customHeight="1" x14ac:dyDescent="0.2">
      <c r="A16" s="25" t="s">
        <v>115</v>
      </c>
      <c r="B16" s="26" t="s">
        <v>193</v>
      </c>
      <c r="C16" s="50">
        <v>-0.1</v>
      </c>
      <c r="D16" s="26">
        <v>-0.2</v>
      </c>
      <c r="E16" s="26">
        <v>-0.3</v>
      </c>
      <c r="F16" s="26">
        <v>-0.4</v>
      </c>
    </row>
    <row r="18" spans="1:6" ht="21" customHeight="1" x14ac:dyDescent="0.2">
      <c r="A18" s="68" t="s">
        <v>244</v>
      </c>
      <c r="B18" s="68"/>
      <c r="C18" s="68"/>
      <c r="D18" s="68"/>
      <c r="E18" s="68"/>
      <c r="F18" s="68"/>
    </row>
    <row r="19" spans="1:6" x14ac:dyDescent="0.2">
      <c r="A19" s="34" t="s">
        <v>202</v>
      </c>
    </row>
  </sheetData>
  <mergeCells count="4">
    <mergeCell ref="A3:F3"/>
    <mergeCell ref="A4:F4"/>
    <mergeCell ref="A5:A6"/>
    <mergeCell ref="A18:F18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showGridLines="0" zoomScaleNormal="100" workbookViewId="0">
      <selection activeCell="H36" sqref="H36"/>
    </sheetView>
  </sheetViews>
  <sheetFormatPr defaultRowHeight="11.25" x14ac:dyDescent="0.2"/>
  <cols>
    <col min="1" max="1" width="51.1640625" style="8" customWidth="1"/>
    <col min="2" max="16384" width="9.33203125" style="8"/>
  </cols>
  <sheetData>
    <row r="1" spans="1:6" customFormat="1" ht="12.75" x14ac:dyDescent="0.2">
      <c r="A1" s="70" t="s">
        <v>263</v>
      </c>
    </row>
    <row r="2" spans="1:6" customFormat="1" x14ac:dyDescent="0.2"/>
    <row r="3" spans="1:6" customFormat="1" ht="15.75" customHeight="1" x14ac:dyDescent="0.25">
      <c r="A3" s="63" t="s">
        <v>92</v>
      </c>
      <c r="B3" s="63"/>
      <c r="C3" s="63"/>
      <c r="D3" s="63"/>
      <c r="E3" s="63"/>
      <c r="F3" s="63"/>
    </row>
    <row r="4" spans="1:6" customFormat="1" ht="15.75" thickBot="1" x14ac:dyDescent="0.25">
      <c r="A4" s="61" t="s">
        <v>265</v>
      </c>
      <c r="B4" s="61"/>
      <c r="C4" s="61"/>
      <c r="D4" s="61"/>
      <c r="E4" s="61"/>
      <c r="F4" s="61"/>
    </row>
    <row r="5" spans="1:6" x14ac:dyDescent="0.2">
      <c r="A5" s="66"/>
      <c r="B5" s="24" t="s">
        <v>20</v>
      </c>
      <c r="C5" s="52" t="s">
        <v>21</v>
      </c>
      <c r="D5" s="24" t="s">
        <v>22</v>
      </c>
      <c r="E5" s="24" t="s">
        <v>23</v>
      </c>
      <c r="F5" s="24" t="s">
        <v>110</v>
      </c>
    </row>
    <row r="6" spans="1:6" x14ac:dyDescent="0.2">
      <c r="A6" s="67"/>
      <c r="B6" s="26" t="s">
        <v>4</v>
      </c>
      <c r="C6" s="50" t="s">
        <v>4</v>
      </c>
      <c r="D6" s="26" t="s">
        <v>4</v>
      </c>
      <c r="E6" s="26" t="s">
        <v>4</v>
      </c>
      <c r="F6" s="26" t="s">
        <v>4</v>
      </c>
    </row>
    <row r="7" spans="1:6" ht="4.5" customHeight="1" x14ac:dyDescent="0.2">
      <c r="A7" s="9"/>
      <c r="B7" s="30"/>
      <c r="C7" s="55"/>
      <c r="D7" s="30"/>
      <c r="E7" s="30"/>
      <c r="F7" s="30"/>
    </row>
    <row r="8" spans="1:6" x14ac:dyDescent="0.2">
      <c r="A8" s="29" t="s">
        <v>93</v>
      </c>
      <c r="B8" s="30"/>
      <c r="C8" s="50"/>
      <c r="D8" s="30"/>
      <c r="E8" s="30"/>
      <c r="F8" s="30"/>
    </row>
    <row r="9" spans="1:6" x14ac:dyDescent="0.2">
      <c r="A9" s="25" t="s">
        <v>132</v>
      </c>
      <c r="B9" s="26">
        <v>-62.6</v>
      </c>
      <c r="C9" s="50" t="s">
        <v>28</v>
      </c>
      <c r="D9" s="26" t="s">
        <v>28</v>
      </c>
      <c r="E9" s="26" t="s">
        <v>28</v>
      </c>
      <c r="F9" s="26" t="s">
        <v>28</v>
      </c>
    </row>
    <row r="10" spans="1:6" x14ac:dyDescent="0.2">
      <c r="A10" s="25" t="s">
        <v>264</v>
      </c>
      <c r="B10" s="44">
        <v>67</v>
      </c>
      <c r="C10" s="50">
        <v>228.9</v>
      </c>
      <c r="D10" s="44">
        <v>398</v>
      </c>
      <c r="E10" s="26">
        <v>577.1</v>
      </c>
      <c r="F10" s="26" t="s">
        <v>28</v>
      </c>
    </row>
  </sheetData>
  <mergeCells count="3">
    <mergeCell ref="A3:F3"/>
    <mergeCell ref="A4:F4"/>
    <mergeCell ref="A5:A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showGridLines="0" workbookViewId="0">
      <selection activeCell="P21" sqref="P21"/>
    </sheetView>
  </sheetViews>
  <sheetFormatPr defaultRowHeight="11.25" x14ac:dyDescent="0.2"/>
  <cols>
    <col min="1" max="1" width="26.5" bestFit="1" customWidth="1"/>
  </cols>
  <sheetData>
    <row r="1" spans="1:10" x14ac:dyDescent="0.2">
      <c r="A1" s="3" t="s">
        <v>17</v>
      </c>
    </row>
    <row r="2" spans="1:10" x14ac:dyDescent="0.2">
      <c r="A2" s="3"/>
    </row>
    <row r="3" spans="1:10" ht="33" customHeight="1" x14ac:dyDescent="0.25">
      <c r="A3" s="63" t="s">
        <v>108</v>
      </c>
      <c r="B3" s="63"/>
      <c r="C3" s="63"/>
      <c r="D3" s="63"/>
      <c r="E3" s="63"/>
      <c r="F3" s="63"/>
      <c r="G3" s="63"/>
      <c r="H3" s="63"/>
      <c r="I3" s="1"/>
      <c r="J3" s="1"/>
    </row>
    <row r="4" spans="1:10" ht="15" x14ac:dyDescent="0.2">
      <c r="A4" s="60" t="s">
        <v>109</v>
      </c>
      <c r="B4" s="60"/>
      <c r="C4" s="60"/>
      <c r="D4" s="60"/>
      <c r="E4" s="60"/>
      <c r="F4" s="60"/>
      <c r="G4" s="60"/>
      <c r="H4" s="60"/>
      <c r="I4" s="2"/>
      <c r="J4" s="2"/>
    </row>
    <row r="30" spans="1:7" x14ac:dyDescent="0.2">
      <c r="A30" s="3" t="s">
        <v>2</v>
      </c>
    </row>
    <row r="31" spans="1:7" x14ac:dyDescent="0.2">
      <c r="A31" s="3"/>
    </row>
    <row r="32" spans="1:7" x14ac:dyDescent="0.2">
      <c r="A32" t="s">
        <v>143</v>
      </c>
      <c r="B32" s="4">
        <v>2010</v>
      </c>
      <c r="C32" s="4">
        <v>2011</v>
      </c>
      <c r="D32">
        <v>2012</v>
      </c>
      <c r="E32">
        <v>2013</v>
      </c>
      <c r="F32">
        <v>2014</v>
      </c>
      <c r="G32">
        <v>2015</v>
      </c>
    </row>
    <row r="33" spans="1:7" ht="12" customHeight="1" x14ac:dyDescent="0.2">
      <c r="A33" t="s">
        <v>144</v>
      </c>
      <c r="B33" s="4">
        <v>34</v>
      </c>
      <c r="C33" s="4">
        <v>98</v>
      </c>
      <c r="D33" s="4">
        <v>171</v>
      </c>
      <c r="E33" s="4">
        <v>255</v>
      </c>
      <c r="F33" s="4">
        <v>264</v>
      </c>
      <c r="G33" s="4">
        <v>441</v>
      </c>
    </row>
    <row r="34" spans="1:7" ht="12" customHeight="1" x14ac:dyDescent="0.2">
      <c r="B34" s="4"/>
      <c r="C34" s="4"/>
      <c r="D34" s="4"/>
      <c r="E34" s="4"/>
      <c r="F34" s="4"/>
      <c r="G34" s="4"/>
    </row>
    <row r="35" spans="1:7" x14ac:dyDescent="0.2">
      <c r="B35" s="7"/>
      <c r="C35" s="7"/>
      <c r="D35" s="7"/>
      <c r="E35" s="7"/>
      <c r="F35" s="7"/>
      <c r="G35" s="7"/>
    </row>
    <row r="36" spans="1:7" x14ac:dyDescent="0.2">
      <c r="B36" s="7"/>
      <c r="C36" s="7"/>
      <c r="D36" s="7"/>
      <c r="E36" s="7"/>
      <c r="F36" s="7"/>
      <c r="G36" s="7"/>
    </row>
    <row r="37" spans="1:7" x14ac:dyDescent="0.2">
      <c r="B37" s="7"/>
      <c r="C37" s="7"/>
      <c r="D37" s="7"/>
      <c r="E37" s="7"/>
      <c r="F37" s="7"/>
      <c r="G37" s="7"/>
    </row>
    <row r="38" spans="1:7" x14ac:dyDescent="0.2">
      <c r="B38" s="5"/>
      <c r="C38" s="6"/>
    </row>
    <row r="39" spans="1:7" x14ac:dyDescent="0.2">
      <c r="B39" s="5"/>
      <c r="C39" s="6"/>
    </row>
    <row r="40" spans="1:7" x14ac:dyDescent="0.2">
      <c r="B40" s="5"/>
      <c r="C40" s="6"/>
    </row>
    <row r="41" spans="1:7" x14ac:dyDescent="0.2">
      <c r="B41" s="5"/>
      <c r="C41" s="6"/>
    </row>
    <row r="42" spans="1:7" x14ac:dyDescent="0.2">
      <c r="B42" s="5"/>
      <c r="C42" s="6"/>
    </row>
    <row r="43" spans="1:7" x14ac:dyDescent="0.2">
      <c r="B43" s="5"/>
      <c r="C43" s="6"/>
    </row>
    <row r="44" spans="1:7" x14ac:dyDescent="0.2">
      <c r="B44" s="5"/>
      <c r="C44" s="6"/>
    </row>
    <row r="45" spans="1:7" x14ac:dyDescent="0.2">
      <c r="B45" s="5"/>
    </row>
  </sheetData>
  <mergeCells count="2">
    <mergeCell ref="A3:H3"/>
    <mergeCell ref="A4:H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showGridLines="0" workbookViewId="0"/>
  </sheetViews>
  <sheetFormatPr defaultRowHeight="11.25" x14ac:dyDescent="0.2"/>
  <cols>
    <col min="1" max="1" width="58.6640625" customWidth="1"/>
  </cols>
  <sheetData>
    <row r="1" spans="1:6" ht="12.75" x14ac:dyDescent="0.2">
      <c r="A1" s="70" t="s">
        <v>30</v>
      </c>
    </row>
    <row r="3" spans="1:6" ht="15.75" x14ac:dyDescent="0.25">
      <c r="A3" s="59" t="s">
        <v>25</v>
      </c>
      <c r="B3" s="59"/>
      <c r="C3" s="59"/>
      <c r="D3" s="59"/>
      <c r="E3" s="59"/>
      <c r="F3" s="59"/>
    </row>
    <row r="4" spans="1:6" ht="15.75" thickBot="1" x14ac:dyDescent="0.25">
      <c r="A4" s="61" t="s">
        <v>265</v>
      </c>
      <c r="B4" s="61"/>
      <c r="C4" s="61"/>
      <c r="D4" s="61"/>
      <c r="E4" s="61"/>
      <c r="F4" s="61"/>
    </row>
    <row r="5" spans="1:6" x14ac:dyDescent="0.2">
      <c r="A5" s="64"/>
      <c r="B5" s="24" t="s">
        <v>20</v>
      </c>
      <c r="C5" s="52" t="s">
        <v>21</v>
      </c>
      <c r="D5" s="24" t="s">
        <v>22</v>
      </c>
      <c r="E5" s="24" t="s">
        <v>23</v>
      </c>
      <c r="F5" s="24" t="s">
        <v>110</v>
      </c>
    </row>
    <row r="6" spans="1:6" x14ac:dyDescent="0.2">
      <c r="A6" s="65"/>
      <c r="B6" s="26" t="s">
        <v>4</v>
      </c>
      <c r="C6" s="50" t="s">
        <v>4</v>
      </c>
      <c r="D6" s="26" t="s">
        <v>4</v>
      </c>
      <c r="E6" s="26" t="s">
        <v>4</v>
      </c>
      <c r="F6" s="26" t="s">
        <v>4</v>
      </c>
    </row>
    <row r="7" spans="1:6" s="33" customFormat="1" ht="4.5" customHeight="1" x14ac:dyDescent="0.2">
      <c r="A7" s="31"/>
      <c r="B7" s="32"/>
      <c r="C7" s="51"/>
      <c r="D7" s="32"/>
      <c r="E7" s="32"/>
      <c r="F7" s="32"/>
    </row>
    <row r="8" spans="1:6" ht="13.5" customHeight="1" x14ac:dyDescent="0.2">
      <c r="A8" s="29" t="s">
        <v>111</v>
      </c>
      <c r="B8" s="30"/>
      <c r="C8" s="50"/>
      <c r="D8" s="30"/>
      <c r="E8" s="30"/>
      <c r="F8" s="30"/>
    </row>
    <row r="9" spans="1:6" x14ac:dyDescent="0.2">
      <c r="A9" s="25" t="s">
        <v>112</v>
      </c>
      <c r="B9" s="26" t="s">
        <v>28</v>
      </c>
      <c r="C9" s="50">
        <v>0.1</v>
      </c>
      <c r="D9" s="26" t="s">
        <v>28</v>
      </c>
      <c r="E9" s="26" t="s">
        <v>28</v>
      </c>
      <c r="F9" s="26" t="s">
        <v>28</v>
      </c>
    </row>
    <row r="10" spans="1:6" ht="4.5" customHeight="1" x14ac:dyDescent="0.2">
      <c r="A10" s="27"/>
      <c r="B10" s="26"/>
      <c r="C10" s="50"/>
      <c r="D10" s="26"/>
      <c r="E10" s="26"/>
      <c r="F10" s="26"/>
    </row>
    <row r="11" spans="1:6" ht="13.5" customHeight="1" x14ac:dyDescent="0.2">
      <c r="A11" s="28" t="s">
        <v>113</v>
      </c>
      <c r="B11" s="26"/>
      <c r="C11" s="50"/>
      <c r="D11" s="26"/>
      <c r="E11" s="26"/>
      <c r="F11" s="26"/>
    </row>
    <row r="12" spans="1:6" x14ac:dyDescent="0.2">
      <c r="A12" s="25" t="s">
        <v>112</v>
      </c>
      <c r="B12" s="26" t="s">
        <v>28</v>
      </c>
      <c r="C12" s="50">
        <v>0.1</v>
      </c>
      <c r="D12" s="26" t="s">
        <v>28</v>
      </c>
      <c r="E12" s="26" t="s">
        <v>28</v>
      </c>
      <c r="F12" s="26" t="s">
        <v>28</v>
      </c>
    </row>
    <row r="13" spans="1:6" ht="4.5" customHeight="1" x14ac:dyDescent="0.2">
      <c r="A13" s="25"/>
      <c r="B13" s="26"/>
      <c r="C13" s="50"/>
      <c r="D13" s="26"/>
      <c r="E13" s="26"/>
      <c r="F13" s="26"/>
    </row>
    <row r="14" spans="1:6" ht="13.5" customHeight="1" x14ac:dyDescent="0.2">
      <c r="A14" s="28" t="s">
        <v>24</v>
      </c>
      <c r="B14" s="26"/>
      <c r="C14" s="50"/>
      <c r="D14" s="26"/>
      <c r="E14" s="26"/>
      <c r="F14" s="26"/>
    </row>
    <row r="15" spans="1:6" x14ac:dyDescent="0.2">
      <c r="A15" s="25" t="s">
        <v>112</v>
      </c>
      <c r="B15" s="26" t="s">
        <v>28</v>
      </c>
      <c r="C15" s="50">
        <v>0.3</v>
      </c>
      <c r="D15" s="26" t="s">
        <v>28</v>
      </c>
      <c r="E15" s="26" t="s">
        <v>28</v>
      </c>
      <c r="F15" s="26" t="s">
        <v>28</v>
      </c>
    </row>
    <row r="16" spans="1:6" ht="4.5" customHeight="1" x14ac:dyDescent="0.2">
      <c r="A16" s="27"/>
      <c r="B16" s="26"/>
      <c r="C16" s="50"/>
      <c r="D16" s="26"/>
      <c r="E16" s="26"/>
      <c r="F16" s="26"/>
    </row>
    <row r="17" spans="1:6" ht="13.5" customHeight="1" x14ac:dyDescent="0.2">
      <c r="A17" s="28" t="s">
        <v>114</v>
      </c>
      <c r="B17" s="26"/>
      <c r="C17" s="50"/>
      <c r="D17" s="26"/>
      <c r="E17" s="26"/>
      <c r="F17" s="26"/>
    </row>
    <row r="18" spans="1:6" x14ac:dyDescent="0.2">
      <c r="A18" s="25" t="s">
        <v>112</v>
      </c>
      <c r="B18" s="26" t="s">
        <v>28</v>
      </c>
      <c r="C18" s="50">
        <v>0.2</v>
      </c>
      <c r="D18" s="26" t="s">
        <v>28</v>
      </c>
      <c r="E18" s="26" t="s">
        <v>28</v>
      </c>
      <c r="F18" s="26" t="s">
        <v>28</v>
      </c>
    </row>
    <row r="19" spans="1:6" x14ac:dyDescent="0.2">
      <c r="A19" s="25" t="s">
        <v>115</v>
      </c>
      <c r="B19" s="26" t="s">
        <v>116</v>
      </c>
      <c r="C19" s="50">
        <v>-0.1</v>
      </c>
      <c r="D19" s="26">
        <v>-0.2</v>
      </c>
      <c r="E19" s="26">
        <v>-0.4</v>
      </c>
      <c r="F19" s="26">
        <v>-0.5</v>
      </c>
    </row>
    <row r="21" spans="1:6" x14ac:dyDescent="0.2">
      <c r="A21" s="34" t="s">
        <v>117</v>
      </c>
    </row>
  </sheetData>
  <mergeCells count="3">
    <mergeCell ref="A5:A6"/>
    <mergeCell ref="A3:F3"/>
    <mergeCell ref="A4:F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showGridLines="0" workbookViewId="0"/>
  </sheetViews>
  <sheetFormatPr defaultRowHeight="11.25" x14ac:dyDescent="0.2"/>
  <cols>
    <col min="1" max="1" width="58.6640625" customWidth="1"/>
  </cols>
  <sheetData>
    <row r="1" spans="1:6" ht="12.75" x14ac:dyDescent="0.2">
      <c r="A1" s="70" t="s">
        <v>34</v>
      </c>
    </row>
    <row r="3" spans="1:6" ht="15.75" x14ac:dyDescent="0.25">
      <c r="A3" s="59" t="s">
        <v>26</v>
      </c>
      <c r="B3" s="59"/>
      <c r="C3" s="59"/>
      <c r="D3" s="59"/>
      <c r="E3" s="59"/>
      <c r="F3" s="59"/>
    </row>
    <row r="4" spans="1:6" ht="15.75" thickBot="1" x14ac:dyDescent="0.25">
      <c r="A4" s="61" t="s">
        <v>265</v>
      </c>
      <c r="B4" s="61"/>
      <c r="C4" s="61"/>
      <c r="D4" s="61"/>
      <c r="E4" s="61"/>
      <c r="F4" s="61"/>
    </row>
    <row r="5" spans="1:6" x14ac:dyDescent="0.2">
      <c r="A5" s="36"/>
      <c r="B5" s="24" t="s">
        <v>20</v>
      </c>
      <c r="C5" s="52" t="s">
        <v>21</v>
      </c>
      <c r="D5" s="24" t="s">
        <v>22</v>
      </c>
      <c r="E5" s="24" t="s">
        <v>23</v>
      </c>
      <c r="F5" s="24" t="s">
        <v>110</v>
      </c>
    </row>
    <row r="6" spans="1:6" x14ac:dyDescent="0.2">
      <c r="A6" s="37"/>
      <c r="B6" s="26" t="s">
        <v>4</v>
      </c>
      <c r="C6" s="50" t="s">
        <v>4</v>
      </c>
      <c r="D6" s="26" t="s">
        <v>4</v>
      </c>
      <c r="E6" s="26" t="s">
        <v>4</v>
      </c>
      <c r="F6" s="26" t="s">
        <v>4</v>
      </c>
    </row>
    <row r="7" spans="1:6" s="33" customFormat="1" ht="4.5" customHeight="1" x14ac:dyDescent="0.2">
      <c r="C7" s="53"/>
    </row>
    <row r="8" spans="1:6" x14ac:dyDescent="0.2">
      <c r="A8" s="29" t="s">
        <v>27</v>
      </c>
      <c r="B8" s="30"/>
      <c r="C8" s="50"/>
      <c r="D8" s="30"/>
      <c r="E8" s="30"/>
      <c r="F8" s="30"/>
    </row>
    <row r="9" spans="1:6" x14ac:dyDescent="0.2">
      <c r="A9" s="25" t="s">
        <v>118</v>
      </c>
      <c r="B9" s="26" t="s">
        <v>28</v>
      </c>
      <c r="C9" s="50" t="s">
        <v>28</v>
      </c>
      <c r="D9" s="26">
        <v>4.0999999999999996</v>
      </c>
      <c r="E9" s="26">
        <v>4.2</v>
      </c>
      <c r="F9" s="26">
        <v>4.3</v>
      </c>
    </row>
    <row r="10" spans="1:6" ht="22.5" x14ac:dyDescent="0.2">
      <c r="A10" s="25" t="s">
        <v>119</v>
      </c>
      <c r="B10" s="26" t="s">
        <v>28</v>
      </c>
      <c r="C10" s="50">
        <v>2.4</v>
      </c>
      <c r="D10" s="26" t="s">
        <v>28</v>
      </c>
      <c r="E10" s="26" t="s">
        <v>28</v>
      </c>
      <c r="F10" s="26" t="s">
        <v>28</v>
      </c>
    </row>
    <row r="11" spans="1:6" x14ac:dyDescent="0.2">
      <c r="A11" s="25" t="s">
        <v>120</v>
      </c>
      <c r="B11" s="26" t="s">
        <v>28</v>
      </c>
      <c r="C11" s="50">
        <v>0.7</v>
      </c>
      <c r="D11" s="26">
        <v>0.7</v>
      </c>
      <c r="E11" s="26">
        <v>0.7</v>
      </c>
      <c r="F11" s="26" t="s">
        <v>28</v>
      </c>
    </row>
    <row r="12" spans="1:6" x14ac:dyDescent="0.2">
      <c r="A12" s="25" t="s">
        <v>112</v>
      </c>
      <c r="B12" s="26" t="s">
        <v>28</v>
      </c>
      <c r="C12" s="50">
        <v>1.1000000000000001</v>
      </c>
      <c r="D12" s="26" t="s">
        <v>28</v>
      </c>
      <c r="E12" s="26" t="s">
        <v>28</v>
      </c>
      <c r="F12" s="26" t="s">
        <v>28</v>
      </c>
    </row>
    <row r="13" spans="1:6" x14ac:dyDescent="0.2">
      <c r="A13" s="25" t="s">
        <v>121</v>
      </c>
      <c r="B13" s="26" t="s">
        <v>28</v>
      </c>
      <c r="C13" s="50">
        <v>0.4</v>
      </c>
      <c r="D13" s="26" t="s">
        <v>28</v>
      </c>
      <c r="E13" s="26" t="s">
        <v>28</v>
      </c>
      <c r="F13" s="26" t="s">
        <v>28</v>
      </c>
    </row>
    <row r="14" spans="1:6" x14ac:dyDescent="0.2">
      <c r="A14" s="25" t="s">
        <v>122</v>
      </c>
      <c r="B14" s="26" t="s">
        <v>28</v>
      </c>
      <c r="C14" s="50">
        <v>0.2</v>
      </c>
      <c r="D14" s="26" t="s">
        <v>28</v>
      </c>
      <c r="E14" s="26" t="s">
        <v>28</v>
      </c>
      <c r="F14" s="26" t="s">
        <v>28</v>
      </c>
    </row>
    <row r="15" spans="1:6" x14ac:dyDescent="0.2">
      <c r="A15" s="25" t="s">
        <v>115</v>
      </c>
      <c r="B15" s="26">
        <v>-0.2</v>
      </c>
      <c r="C15" s="50">
        <v>-1.6</v>
      </c>
      <c r="D15" s="26">
        <v>-3.3</v>
      </c>
      <c r="E15" s="26">
        <v>-5.0999999999999996</v>
      </c>
      <c r="F15" s="44">
        <v>-7</v>
      </c>
    </row>
    <row r="16" spans="1:6" ht="4.5" customHeight="1" x14ac:dyDescent="0.2">
      <c r="A16" s="35"/>
      <c r="B16" s="26"/>
      <c r="C16" s="50"/>
      <c r="D16" s="26"/>
      <c r="E16" s="26"/>
      <c r="F16" s="26"/>
    </row>
    <row r="17" spans="1:6" x14ac:dyDescent="0.2">
      <c r="A17" s="28" t="s">
        <v>123</v>
      </c>
      <c r="B17" s="26"/>
      <c r="C17" s="50"/>
      <c r="D17" s="26"/>
      <c r="E17" s="26"/>
      <c r="F17" s="26"/>
    </row>
    <row r="18" spans="1:6" x14ac:dyDescent="0.2">
      <c r="A18" s="25" t="s">
        <v>112</v>
      </c>
      <c r="B18" s="26" t="s">
        <v>28</v>
      </c>
      <c r="C18" s="50">
        <v>0.5</v>
      </c>
      <c r="D18" s="26" t="s">
        <v>28</v>
      </c>
      <c r="E18" s="26" t="s">
        <v>28</v>
      </c>
      <c r="F18" s="26" t="s">
        <v>28</v>
      </c>
    </row>
    <row r="19" spans="1:6" x14ac:dyDescent="0.2">
      <c r="A19" s="25" t="s">
        <v>115</v>
      </c>
      <c r="B19" s="26" t="s">
        <v>116</v>
      </c>
      <c r="C19" s="50">
        <v>-0.4</v>
      </c>
      <c r="D19" s="26">
        <v>-0.8</v>
      </c>
      <c r="E19" s="26">
        <v>-1.2</v>
      </c>
      <c r="F19" s="26">
        <v>-1.6</v>
      </c>
    </row>
    <row r="20" spans="1:6" ht="4.5" customHeight="1" x14ac:dyDescent="0.2">
      <c r="A20" s="35"/>
      <c r="B20" s="26"/>
      <c r="C20" s="50"/>
      <c r="D20" s="26"/>
      <c r="E20" s="26"/>
      <c r="F20" s="26"/>
    </row>
    <row r="21" spans="1:6" x14ac:dyDescent="0.2">
      <c r="A21" s="28" t="s">
        <v>124</v>
      </c>
      <c r="B21" s="26"/>
      <c r="C21" s="50"/>
      <c r="D21" s="26"/>
      <c r="E21" s="26"/>
      <c r="F21" s="26"/>
    </row>
    <row r="22" spans="1:6" x14ac:dyDescent="0.2">
      <c r="A22" s="25" t="s">
        <v>112</v>
      </c>
      <c r="B22" s="26" t="s">
        <v>28</v>
      </c>
      <c r="C22" s="50" t="s">
        <v>116</v>
      </c>
      <c r="D22" s="26" t="s">
        <v>28</v>
      </c>
      <c r="E22" s="26" t="s">
        <v>28</v>
      </c>
      <c r="F22" s="26" t="s">
        <v>28</v>
      </c>
    </row>
    <row r="23" spans="1:6" ht="4.5" customHeight="1" x14ac:dyDescent="0.2">
      <c r="A23" s="35"/>
      <c r="B23" s="26"/>
      <c r="C23" s="54"/>
      <c r="D23" s="26"/>
      <c r="E23" s="26"/>
      <c r="F23" s="26"/>
    </row>
    <row r="24" spans="1:6" x14ac:dyDescent="0.2">
      <c r="A24" s="28" t="s">
        <v>125</v>
      </c>
      <c r="B24" s="26"/>
      <c r="C24" s="50"/>
      <c r="D24" s="26"/>
      <c r="E24" s="26"/>
      <c r="F24" s="26"/>
    </row>
    <row r="25" spans="1:6" x14ac:dyDescent="0.2">
      <c r="A25" s="25" t="s">
        <v>112</v>
      </c>
      <c r="B25" s="26" t="s">
        <v>28</v>
      </c>
      <c r="C25" s="50" t="s">
        <v>116</v>
      </c>
      <c r="D25" s="26" t="s">
        <v>28</v>
      </c>
      <c r="E25" s="26" t="s">
        <v>28</v>
      </c>
      <c r="F25" s="26" t="s">
        <v>28</v>
      </c>
    </row>
    <row r="26" spans="1:6" ht="4.5" customHeight="1" x14ac:dyDescent="0.2">
      <c r="A26" s="35"/>
      <c r="B26" s="26"/>
      <c r="C26" s="54"/>
      <c r="D26" s="26"/>
      <c r="E26" s="26"/>
      <c r="F26" s="26"/>
    </row>
    <row r="27" spans="1:6" x14ac:dyDescent="0.2">
      <c r="A27" s="28" t="s">
        <v>29</v>
      </c>
      <c r="B27" s="26"/>
      <c r="C27" s="50"/>
      <c r="D27" s="26"/>
      <c r="E27" s="26"/>
      <c r="F27" s="26"/>
    </row>
    <row r="28" spans="1:6" x14ac:dyDescent="0.2">
      <c r="A28" s="25" t="s">
        <v>112</v>
      </c>
      <c r="B28" s="26" t="s">
        <v>28</v>
      </c>
      <c r="C28" s="50">
        <v>0.7</v>
      </c>
      <c r="D28" s="26" t="s">
        <v>28</v>
      </c>
      <c r="E28" s="26" t="s">
        <v>28</v>
      </c>
      <c r="F28" s="26" t="s">
        <v>28</v>
      </c>
    </row>
    <row r="29" spans="1:6" x14ac:dyDescent="0.2">
      <c r="A29" s="25" t="s">
        <v>115</v>
      </c>
      <c r="B29" s="26">
        <v>-0.1</v>
      </c>
      <c r="C29" s="50">
        <v>-0.5</v>
      </c>
      <c r="D29" s="26">
        <v>-1.1000000000000001</v>
      </c>
      <c r="E29" s="26">
        <v>-1.6</v>
      </c>
      <c r="F29" s="26">
        <v>-2.2000000000000002</v>
      </c>
    </row>
    <row r="30" spans="1:6" ht="4.5" customHeight="1" x14ac:dyDescent="0.2">
      <c r="A30" s="35"/>
      <c r="B30" s="26"/>
      <c r="C30" s="50"/>
      <c r="D30" s="26"/>
      <c r="E30" s="26"/>
      <c r="F30" s="26"/>
    </row>
    <row r="31" spans="1:6" x14ac:dyDescent="0.2">
      <c r="A31" s="28" t="s">
        <v>126</v>
      </c>
      <c r="B31" s="26"/>
      <c r="C31" s="50"/>
      <c r="D31" s="26"/>
      <c r="E31" s="26"/>
      <c r="F31" s="26"/>
    </row>
    <row r="32" spans="1:6" x14ac:dyDescent="0.2">
      <c r="A32" s="25" t="s">
        <v>115</v>
      </c>
      <c r="B32" s="26" t="s">
        <v>116</v>
      </c>
      <c r="C32" s="50" t="s">
        <v>116</v>
      </c>
      <c r="D32" s="26">
        <v>-0.1</v>
      </c>
      <c r="E32" s="26">
        <v>-0.1</v>
      </c>
      <c r="F32" s="26">
        <v>-0.1</v>
      </c>
    </row>
    <row r="34" spans="1:1" x14ac:dyDescent="0.2">
      <c r="A34" s="34" t="s">
        <v>117</v>
      </c>
    </row>
  </sheetData>
  <mergeCells count="2">
    <mergeCell ref="A3:F3"/>
    <mergeCell ref="A4:F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showGridLines="0" workbookViewId="0"/>
  </sheetViews>
  <sheetFormatPr defaultRowHeight="11.25" x14ac:dyDescent="0.2"/>
  <cols>
    <col min="1" max="1" width="58.6640625" customWidth="1"/>
  </cols>
  <sheetData>
    <row r="1" spans="1:6" ht="12.75" x14ac:dyDescent="0.2">
      <c r="A1" s="70" t="s">
        <v>36</v>
      </c>
    </row>
    <row r="3" spans="1:6" ht="18.75" customHeight="1" x14ac:dyDescent="0.25">
      <c r="A3" s="63" t="s">
        <v>127</v>
      </c>
      <c r="B3" s="63"/>
      <c r="C3" s="63"/>
      <c r="D3" s="63"/>
      <c r="E3" s="63"/>
      <c r="F3" s="63"/>
    </row>
    <row r="4" spans="1:6" ht="15.75" thickBot="1" x14ac:dyDescent="0.25">
      <c r="A4" s="61" t="s">
        <v>265</v>
      </c>
      <c r="B4" s="61"/>
      <c r="C4" s="61"/>
      <c r="D4" s="61"/>
      <c r="E4" s="61"/>
      <c r="F4" s="61"/>
    </row>
    <row r="5" spans="1:6" x14ac:dyDescent="0.2">
      <c r="A5" s="66"/>
      <c r="B5" s="40" t="s">
        <v>20</v>
      </c>
      <c r="C5" s="52" t="s">
        <v>21</v>
      </c>
      <c r="D5" s="24" t="s">
        <v>22</v>
      </c>
      <c r="E5" s="24" t="s">
        <v>23</v>
      </c>
      <c r="F5" s="24" t="s">
        <v>110</v>
      </c>
    </row>
    <row r="6" spans="1:6" x14ac:dyDescent="0.2">
      <c r="A6" s="67"/>
      <c r="B6" s="26" t="s">
        <v>4</v>
      </c>
      <c r="C6" s="50" t="s">
        <v>4</v>
      </c>
      <c r="D6" s="26" t="s">
        <v>4</v>
      </c>
      <c r="E6" s="26" t="s">
        <v>4</v>
      </c>
      <c r="F6" s="26" t="s">
        <v>4</v>
      </c>
    </row>
    <row r="7" spans="1:6" x14ac:dyDescent="0.2">
      <c r="A7" s="33"/>
      <c r="B7" s="33"/>
      <c r="C7" s="55"/>
      <c r="D7" s="33"/>
      <c r="E7" s="33"/>
      <c r="F7" s="33"/>
    </row>
    <row r="8" spans="1:6" x14ac:dyDescent="0.2">
      <c r="A8" s="29" t="s">
        <v>31</v>
      </c>
      <c r="B8" s="30"/>
      <c r="C8" s="50"/>
      <c r="D8" s="30"/>
      <c r="E8" s="30"/>
      <c r="F8" s="30"/>
    </row>
    <row r="9" spans="1:6" x14ac:dyDescent="0.2">
      <c r="A9" s="25" t="s">
        <v>128</v>
      </c>
      <c r="B9" s="26" t="s">
        <v>28</v>
      </c>
      <c r="C9" s="50">
        <v>39.1</v>
      </c>
      <c r="D9" s="26">
        <v>74.400000000000006</v>
      </c>
      <c r="E9" s="26">
        <v>143</v>
      </c>
      <c r="F9" s="26">
        <v>160.69999999999999</v>
      </c>
    </row>
    <row r="10" spans="1:6" x14ac:dyDescent="0.2">
      <c r="A10" s="25" t="s">
        <v>129</v>
      </c>
      <c r="B10" s="26">
        <v>9.8000000000000007</v>
      </c>
      <c r="C10" s="56">
        <v>12</v>
      </c>
      <c r="D10" s="26">
        <v>36.700000000000003</v>
      </c>
      <c r="E10" s="26">
        <v>34.200000000000003</v>
      </c>
      <c r="F10" s="26">
        <v>35.299999999999997</v>
      </c>
    </row>
    <row r="11" spans="1:6" x14ac:dyDescent="0.2">
      <c r="A11" s="25" t="s">
        <v>130</v>
      </c>
      <c r="B11" s="26" t="s">
        <v>28</v>
      </c>
      <c r="C11" s="56">
        <v>16</v>
      </c>
      <c r="D11" s="26">
        <v>16.5</v>
      </c>
      <c r="E11" s="26">
        <v>16.899999999999999</v>
      </c>
      <c r="F11" s="26" t="s">
        <v>28</v>
      </c>
    </row>
    <row r="12" spans="1:6" x14ac:dyDescent="0.2">
      <c r="A12" s="25" t="s">
        <v>131</v>
      </c>
      <c r="B12" s="26">
        <v>27.4</v>
      </c>
      <c r="C12" s="50" t="s">
        <v>28</v>
      </c>
      <c r="D12" s="26" t="s">
        <v>28</v>
      </c>
      <c r="E12" s="26" t="s">
        <v>28</v>
      </c>
      <c r="F12" s="26" t="s">
        <v>28</v>
      </c>
    </row>
    <row r="13" spans="1:6" x14ac:dyDescent="0.2">
      <c r="A13" s="25" t="s">
        <v>132</v>
      </c>
      <c r="B13" s="26">
        <v>20.9</v>
      </c>
      <c r="C13" s="50" t="s">
        <v>28</v>
      </c>
      <c r="D13" s="26" t="s">
        <v>28</v>
      </c>
      <c r="E13" s="26" t="s">
        <v>28</v>
      </c>
      <c r="F13" s="26" t="s">
        <v>28</v>
      </c>
    </row>
    <row r="14" spans="1:6" x14ac:dyDescent="0.2">
      <c r="A14" s="25" t="s">
        <v>133</v>
      </c>
      <c r="B14" s="44">
        <v>13</v>
      </c>
      <c r="C14" s="50" t="s">
        <v>28</v>
      </c>
      <c r="D14" s="26" t="s">
        <v>28</v>
      </c>
      <c r="E14" s="26" t="s">
        <v>28</v>
      </c>
      <c r="F14" s="26" t="s">
        <v>28</v>
      </c>
    </row>
    <row r="15" spans="1:6" x14ac:dyDescent="0.2">
      <c r="A15" s="25" t="s">
        <v>134</v>
      </c>
      <c r="B15" s="26">
        <v>11.7</v>
      </c>
      <c r="C15" s="50" t="s">
        <v>28</v>
      </c>
      <c r="D15" s="26" t="s">
        <v>28</v>
      </c>
      <c r="E15" s="26" t="s">
        <v>28</v>
      </c>
      <c r="F15" s="26" t="s">
        <v>28</v>
      </c>
    </row>
    <row r="16" spans="1:6" x14ac:dyDescent="0.2">
      <c r="A16" s="25" t="s">
        <v>135</v>
      </c>
      <c r="B16" s="26" t="s">
        <v>28</v>
      </c>
      <c r="C16" s="50">
        <v>0.1</v>
      </c>
      <c r="D16" s="26">
        <v>0.1</v>
      </c>
      <c r="E16" s="26" t="s">
        <v>28</v>
      </c>
      <c r="F16" s="26" t="s">
        <v>28</v>
      </c>
    </row>
    <row r="17" spans="1:6" x14ac:dyDescent="0.2">
      <c r="A17" s="25" t="s">
        <v>115</v>
      </c>
      <c r="B17" s="26">
        <v>-5.3</v>
      </c>
      <c r="C17" s="50">
        <v>-43.4</v>
      </c>
      <c r="D17" s="26">
        <v>-89.3</v>
      </c>
      <c r="E17" s="26">
        <v>-137.69999999999999</v>
      </c>
      <c r="F17" s="26">
        <v>-154.6</v>
      </c>
    </row>
    <row r="18" spans="1:6" x14ac:dyDescent="0.2">
      <c r="A18" s="38"/>
      <c r="B18" s="39"/>
      <c r="C18" s="57"/>
      <c r="D18" s="39"/>
      <c r="E18" s="39"/>
      <c r="F18" s="39"/>
    </row>
    <row r="19" spans="1:6" x14ac:dyDescent="0.2">
      <c r="A19" s="28" t="s">
        <v>56</v>
      </c>
      <c r="B19" s="26"/>
      <c r="C19" s="50"/>
      <c r="D19" s="26"/>
      <c r="E19" s="26"/>
      <c r="F19" s="26"/>
    </row>
    <row r="20" spans="1:6" x14ac:dyDescent="0.2">
      <c r="A20" s="25" t="s">
        <v>136</v>
      </c>
      <c r="B20" s="26" t="s">
        <v>28</v>
      </c>
      <c r="C20" s="50">
        <v>2.2999999999999998</v>
      </c>
      <c r="D20" s="26">
        <v>2.2999999999999998</v>
      </c>
      <c r="E20" s="44">
        <v>8</v>
      </c>
      <c r="F20" s="44">
        <v>8</v>
      </c>
    </row>
    <row r="21" spans="1:6" x14ac:dyDescent="0.2">
      <c r="A21" s="25" t="s">
        <v>137</v>
      </c>
      <c r="B21" s="26" t="s">
        <v>28</v>
      </c>
      <c r="C21" s="50">
        <v>4.3</v>
      </c>
      <c r="D21" s="26">
        <v>6.7</v>
      </c>
      <c r="E21" s="26" t="s">
        <v>28</v>
      </c>
      <c r="F21" s="26" t="s">
        <v>28</v>
      </c>
    </row>
    <row r="22" spans="1:6" x14ac:dyDescent="0.2">
      <c r="A22" s="25" t="s">
        <v>138</v>
      </c>
      <c r="B22" s="26" t="s">
        <v>28</v>
      </c>
      <c r="C22" s="50" t="s">
        <v>28</v>
      </c>
      <c r="D22" s="26">
        <v>2.4</v>
      </c>
      <c r="E22" s="26">
        <v>2.1</v>
      </c>
      <c r="F22" s="26">
        <v>1.7</v>
      </c>
    </row>
    <row r="23" spans="1:6" ht="22.5" x14ac:dyDescent="0.2">
      <c r="A23" s="25" t="s">
        <v>139</v>
      </c>
      <c r="B23" s="26">
        <v>0.9</v>
      </c>
      <c r="C23" s="50">
        <v>1.4</v>
      </c>
      <c r="D23" s="26">
        <v>1.4</v>
      </c>
      <c r="E23" s="26">
        <v>1.4</v>
      </c>
      <c r="F23" s="26" t="s">
        <v>28</v>
      </c>
    </row>
    <row r="24" spans="1:6" x14ac:dyDescent="0.2">
      <c r="A24" s="25" t="s">
        <v>140</v>
      </c>
      <c r="B24" s="26" t="s">
        <v>28</v>
      </c>
      <c r="C24" s="50" t="s">
        <v>28</v>
      </c>
      <c r="D24" s="26">
        <v>1.2</v>
      </c>
      <c r="E24" s="26" t="s">
        <v>28</v>
      </c>
      <c r="F24" s="26" t="s">
        <v>28</v>
      </c>
    </row>
    <row r="25" spans="1:6" x14ac:dyDescent="0.2">
      <c r="A25" s="25" t="s">
        <v>115</v>
      </c>
      <c r="B25" s="26" t="s">
        <v>116</v>
      </c>
      <c r="C25" s="50">
        <v>-0.4</v>
      </c>
      <c r="D25" s="26">
        <v>-0.8</v>
      </c>
      <c r="E25" s="26">
        <v>-1.1000000000000001</v>
      </c>
      <c r="F25" s="26">
        <v>-1.1000000000000001</v>
      </c>
    </row>
    <row r="26" spans="1:6" ht="3.75" customHeight="1" x14ac:dyDescent="0.2">
      <c r="A26" s="38"/>
      <c r="B26" s="39"/>
      <c r="C26" s="57"/>
      <c r="D26" s="39"/>
      <c r="E26" s="39"/>
      <c r="F26" s="39"/>
    </row>
    <row r="27" spans="1:6" x14ac:dyDescent="0.2">
      <c r="A27" s="28" t="s">
        <v>141</v>
      </c>
      <c r="B27" s="26"/>
      <c r="C27" s="50"/>
      <c r="D27" s="26"/>
      <c r="E27" s="26"/>
      <c r="F27" s="26"/>
    </row>
    <row r="28" spans="1:6" x14ac:dyDescent="0.2">
      <c r="A28" s="25" t="s">
        <v>142</v>
      </c>
      <c r="B28" s="26" t="s">
        <v>28</v>
      </c>
      <c r="C28" s="50">
        <v>4.5</v>
      </c>
      <c r="D28" s="26">
        <v>3.4</v>
      </c>
      <c r="E28" s="26">
        <v>3.4</v>
      </c>
      <c r="F28" s="26" t="s">
        <v>28</v>
      </c>
    </row>
    <row r="30" spans="1:6" x14ac:dyDescent="0.2">
      <c r="A30" s="34" t="s">
        <v>117</v>
      </c>
      <c r="B30" s="8"/>
      <c r="C30" s="8"/>
      <c r="D30" s="8"/>
      <c r="E30" s="8"/>
      <c r="F30" s="8"/>
    </row>
    <row r="31" spans="1:6" ht="21" customHeight="1" x14ac:dyDescent="0.2">
      <c r="A31" s="68" t="s">
        <v>161</v>
      </c>
      <c r="B31" s="68"/>
      <c r="C31" s="68"/>
      <c r="D31" s="68"/>
      <c r="E31" s="68"/>
      <c r="F31" s="68"/>
    </row>
  </sheetData>
  <mergeCells count="4">
    <mergeCell ref="A3:F3"/>
    <mergeCell ref="A4:F4"/>
    <mergeCell ref="A5:A6"/>
    <mergeCell ref="A31:F3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showGridLines="0" zoomScale="110" zoomScaleNormal="110" workbookViewId="0"/>
  </sheetViews>
  <sheetFormatPr defaultRowHeight="11.25" x14ac:dyDescent="0.2"/>
  <cols>
    <col min="1" max="1" width="58.6640625" customWidth="1"/>
  </cols>
  <sheetData>
    <row r="1" spans="1:6" ht="12.75" x14ac:dyDescent="0.2">
      <c r="A1" s="70" t="s">
        <v>40</v>
      </c>
    </row>
    <row r="3" spans="1:6" ht="36" customHeight="1" x14ac:dyDescent="0.25">
      <c r="A3" s="63" t="s">
        <v>35</v>
      </c>
      <c r="B3" s="63"/>
      <c r="C3" s="63"/>
      <c r="D3" s="63"/>
      <c r="E3" s="63"/>
      <c r="F3" s="63"/>
    </row>
    <row r="4" spans="1:6" ht="15.75" thickBot="1" x14ac:dyDescent="0.25">
      <c r="A4" s="61" t="s">
        <v>265</v>
      </c>
      <c r="B4" s="61"/>
      <c r="C4" s="61"/>
      <c r="D4" s="61"/>
      <c r="E4" s="61"/>
      <c r="F4" s="61"/>
    </row>
    <row r="5" spans="1:6" x14ac:dyDescent="0.2">
      <c r="A5" s="66"/>
      <c r="B5" s="24" t="s">
        <v>20</v>
      </c>
      <c r="C5" s="52" t="s">
        <v>21</v>
      </c>
      <c r="D5" s="24" t="s">
        <v>22</v>
      </c>
      <c r="E5" s="24" t="s">
        <v>23</v>
      </c>
      <c r="F5" s="24" t="s">
        <v>110</v>
      </c>
    </row>
    <row r="6" spans="1:6" x14ac:dyDescent="0.2">
      <c r="A6" s="67"/>
      <c r="B6" s="26" t="s">
        <v>4</v>
      </c>
      <c r="C6" s="50" t="s">
        <v>4</v>
      </c>
      <c r="D6" s="26" t="s">
        <v>4</v>
      </c>
      <c r="E6" s="26" t="s">
        <v>4</v>
      </c>
      <c r="F6" s="26" t="s">
        <v>4</v>
      </c>
    </row>
    <row r="7" spans="1:6" ht="4.5" customHeight="1" x14ac:dyDescent="0.2">
      <c r="A7" s="33"/>
      <c r="B7" s="41"/>
      <c r="C7" s="55"/>
      <c r="D7" s="41"/>
      <c r="E7" s="41"/>
      <c r="F7" s="41"/>
    </row>
    <row r="8" spans="1:6" x14ac:dyDescent="0.2">
      <c r="A8" s="29" t="s">
        <v>145</v>
      </c>
      <c r="B8" s="30"/>
      <c r="C8" s="50"/>
      <c r="D8" s="30"/>
      <c r="E8" s="30"/>
      <c r="F8" s="30"/>
    </row>
    <row r="9" spans="1:6" x14ac:dyDescent="0.2">
      <c r="A9" s="25" t="s">
        <v>115</v>
      </c>
      <c r="B9" s="26">
        <v>-0.1</v>
      </c>
      <c r="C9" s="50">
        <v>-0.7</v>
      </c>
      <c r="D9" s="26">
        <v>-1.4</v>
      </c>
      <c r="E9" s="44">
        <v>-2</v>
      </c>
      <c r="F9" s="26">
        <v>-2.1</v>
      </c>
    </row>
    <row r="10" spans="1:6" ht="4.5" customHeight="1" x14ac:dyDescent="0.2">
      <c r="A10" s="27"/>
      <c r="B10" s="26"/>
      <c r="C10" s="50"/>
      <c r="D10" s="26"/>
      <c r="E10" s="26"/>
      <c r="F10" s="26"/>
    </row>
    <row r="11" spans="1:6" x14ac:dyDescent="0.2">
      <c r="A11" s="28" t="s">
        <v>146</v>
      </c>
      <c r="B11" s="26"/>
      <c r="C11" s="50"/>
      <c r="D11" s="26"/>
      <c r="E11" s="26"/>
      <c r="F11" s="26"/>
    </row>
    <row r="12" spans="1:6" x14ac:dyDescent="0.2">
      <c r="A12" s="25" t="s">
        <v>132</v>
      </c>
      <c r="B12" s="26">
        <v>0.1</v>
      </c>
      <c r="C12" s="50" t="s">
        <v>28</v>
      </c>
      <c r="D12" s="26" t="s">
        <v>28</v>
      </c>
      <c r="E12" s="26" t="s">
        <v>28</v>
      </c>
      <c r="F12" s="26" t="s">
        <v>28</v>
      </c>
    </row>
    <row r="13" spans="1:6" ht="4.5" customHeight="1" x14ac:dyDescent="0.2">
      <c r="A13" s="27"/>
      <c r="B13" s="26"/>
      <c r="C13" s="50"/>
      <c r="D13" s="26"/>
      <c r="E13" s="26"/>
      <c r="F13" s="26"/>
    </row>
    <row r="14" spans="1:6" x14ac:dyDescent="0.2">
      <c r="A14" s="28" t="s">
        <v>38</v>
      </c>
      <c r="B14" s="26"/>
      <c r="C14" s="50"/>
      <c r="D14" s="26"/>
      <c r="E14" s="26"/>
      <c r="F14" s="26"/>
    </row>
    <row r="15" spans="1:6" x14ac:dyDescent="0.2">
      <c r="A15" s="25" t="s">
        <v>147</v>
      </c>
      <c r="B15" s="26" t="s">
        <v>28</v>
      </c>
      <c r="C15" s="50">
        <v>8.3000000000000007</v>
      </c>
      <c r="D15" s="26">
        <v>8.3000000000000007</v>
      </c>
      <c r="E15" s="26">
        <v>0.3</v>
      </c>
      <c r="F15" s="26">
        <v>0.3</v>
      </c>
    </row>
    <row r="16" spans="1:6" x14ac:dyDescent="0.2">
      <c r="A16" s="25" t="s">
        <v>148</v>
      </c>
      <c r="B16" s="26" t="s">
        <v>28</v>
      </c>
      <c r="C16" s="50">
        <v>0.6</v>
      </c>
      <c r="D16" s="26">
        <v>0.7</v>
      </c>
      <c r="E16" s="26">
        <v>0.7</v>
      </c>
      <c r="F16" s="26">
        <v>0.7</v>
      </c>
    </row>
    <row r="17" spans="1:6" x14ac:dyDescent="0.2">
      <c r="A17" s="25" t="s">
        <v>149</v>
      </c>
      <c r="B17" s="26">
        <v>0.3</v>
      </c>
      <c r="C17" s="50">
        <v>0.7</v>
      </c>
      <c r="D17" s="26" t="s">
        <v>116</v>
      </c>
      <c r="E17" s="26" t="s">
        <v>116</v>
      </c>
      <c r="F17" s="26" t="s">
        <v>116</v>
      </c>
    </row>
    <row r="18" spans="1:6" x14ac:dyDescent="0.2">
      <c r="A18" s="25" t="s">
        <v>115</v>
      </c>
      <c r="B18" s="26" t="s">
        <v>116</v>
      </c>
      <c r="C18" s="50">
        <v>-0.3</v>
      </c>
      <c r="D18" s="26">
        <v>-0.6</v>
      </c>
      <c r="E18" s="26">
        <v>-0.9</v>
      </c>
      <c r="F18" s="26">
        <v>-1.3</v>
      </c>
    </row>
    <row r="19" spans="1:6" ht="4.5" customHeight="1" x14ac:dyDescent="0.2">
      <c r="A19" s="27"/>
      <c r="B19" s="26"/>
      <c r="C19" s="50"/>
      <c r="D19" s="26"/>
      <c r="E19" s="26"/>
      <c r="F19" s="26"/>
    </row>
    <row r="20" spans="1:6" x14ac:dyDescent="0.2">
      <c r="A20" s="28" t="s">
        <v>150</v>
      </c>
      <c r="B20" s="26"/>
      <c r="C20" s="50"/>
      <c r="D20" s="26"/>
      <c r="E20" s="26"/>
      <c r="F20" s="26"/>
    </row>
    <row r="21" spans="1:6" x14ac:dyDescent="0.2">
      <c r="A21" s="25" t="s">
        <v>151</v>
      </c>
      <c r="B21" s="26" t="s">
        <v>28</v>
      </c>
      <c r="C21" s="56">
        <v>-1</v>
      </c>
      <c r="D21" s="44">
        <v>-1</v>
      </c>
      <c r="E21" s="44">
        <v>-1</v>
      </c>
      <c r="F21" s="44">
        <v>-1</v>
      </c>
    </row>
    <row r="22" spans="1:6" ht="4.5" customHeight="1" x14ac:dyDescent="0.2">
      <c r="A22" s="25"/>
      <c r="B22" s="26"/>
      <c r="C22" s="50"/>
      <c r="D22" s="26"/>
      <c r="E22" s="26"/>
      <c r="F22" s="26"/>
    </row>
    <row r="23" spans="1:6" x14ac:dyDescent="0.2">
      <c r="A23" s="28" t="s">
        <v>37</v>
      </c>
      <c r="B23" s="26"/>
      <c r="C23" s="50"/>
      <c r="D23" s="26"/>
      <c r="E23" s="26"/>
      <c r="F23" s="26"/>
    </row>
    <row r="24" spans="1:6" x14ac:dyDescent="0.2">
      <c r="A24" s="25" t="s">
        <v>115</v>
      </c>
      <c r="B24" s="26" t="s">
        <v>116</v>
      </c>
      <c r="C24" s="50">
        <v>-0.3</v>
      </c>
      <c r="D24" s="26">
        <v>-0.6</v>
      </c>
      <c r="E24" s="26">
        <v>-0.9</v>
      </c>
      <c r="F24" s="26">
        <v>-1.2</v>
      </c>
    </row>
    <row r="25" spans="1:6" x14ac:dyDescent="0.2">
      <c r="A25" s="25" t="s">
        <v>152</v>
      </c>
      <c r="B25" s="26">
        <v>2.6</v>
      </c>
      <c r="C25" s="50">
        <v>4.8</v>
      </c>
      <c r="D25" s="26">
        <v>4.7</v>
      </c>
      <c r="E25" s="26">
        <v>-1.9</v>
      </c>
      <c r="F25" s="26">
        <v>-6.8</v>
      </c>
    </row>
    <row r="27" spans="1:6" x14ac:dyDescent="0.2">
      <c r="A27" s="34" t="s">
        <v>117</v>
      </c>
      <c r="B27" s="8"/>
      <c r="C27" s="8"/>
      <c r="D27" s="8"/>
      <c r="E27" s="8"/>
      <c r="F27" s="8"/>
    </row>
    <row r="28" spans="1:6" ht="24" customHeight="1" x14ac:dyDescent="0.2">
      <c r="A28" s="68" t="s">
        <v>161</v>
      </c>
      <c r="B28" s="68"/>
      <c r="C28" s="68"/>
      <c r="D28" s="68"/>
      <c r="E28" s="68"/>
      <c r="F28" s="68"/>
    </row>
  </sheetData>
  <mergeCells count="4">
    <mergeCell ref="A28:F28"/>
    <mergeCell ref="A5:A6"/>
    <mergeCell ref="A3:F3"/>
    <mergeCell ref="A4:F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showGridLines="0" workbookViewId="0"/>
  </sheetViews>
  <sheetFormatPr defaultRowHeight="11.25" x14ac:dyDescent="0.2"/>
  <cols>
    <col min="1" max="1" width="58.6640625" customWidth="1"/>
  </cols>
  <sheetData>
    <row r="1" spans="1:6" ht="12.75" x14ac:dyDescent="0.2">
      <c r="A1" s="70" t="s">
        <v>49</v>
      </c>
    </row>
    <row r="3" spans="1:6" ht="15.75" x14ac:dyDescent="0.25">
      <c r="A3" s="63" t="s">
        <v>39</v>
      </c>
      <c r="B3" s="63"/>
      <c r="C3" s="63"/>
      <c r="D3" s="63"/>
      <c r="E3" s="63"/>
      <c r="F3" s="63"/>
    </row>
    <row r="4" spans="1:6" ht="15.75" thickBot="1" x14ac:dyDescent="0.25">
      <c r="A4" s="61" t="s">
        <v>265</v>
      </c>
      <c r="B4" s="61"/>
      <c r="C4" s="61"/>
      <c r="D4" s="61"/>
      <c r="E4" s="61"/>
      <c r="F4" s="61"/>
    </row>
    <row r="5" spans="1:6" x14ac:dyDescent="0.2">
      <c r="A5" s="66"/>
      <c r="B5" s="24" t="s">
        <v>20</v>
      </c>
      <c r="C5" s="52" t="s">
        <v>21</v>
      </c>
      <c r="D5" s="24" t="s">
        <v>22</v>
      </c>
      <c r="E5" s="24" t="s">
        <v>23</v>
      </c>
      <c r="F5" s="24" t="s">
        <v>110</v>
      </c>
    </row>
    <row r="6" spans="1:6" x14ac:dyDescent="0.2">
      <c r="A6" s="67"/>
      <c r="B6" s="26" t="s">
        <v>4</v>
      </c>
      <c r="C6" s="50" t="s">
        <v>4</v>
      </c>
      <c r="D6" s="26" t="s">
        <v>4</v>
      </c>
      <c r="E6" s="26" t="s">
        <v>4</v>
      </c>
      <c r="F6" s="26" t="s">
        <v>4</v>
      </c>
    </row>
    <row r="7" spans="1:6" ht="4.5" customHeight="1" x14ac:dyDescent="0.2">
      <c r="C7" s="50"/>
    </row>
    <row r="8" spans="1:6" x14ac:dyDescent="0.2">
      <c r="A8" s="28" t="s">
        <v>9</v>
      </c>
      <c r="B8" s="26"/>
      <c r="C8" s="50"/>
      <c r="D8" s="26"/>
      <c r="E8" s="26"/>
      <c r="F8" s="26"/>
    </row>
    <row r="9" spans="1:6" x14ac:dyDescent="0.2">
      <c r="A9" s="25" t="s">
        <v>153</v>
      </c>
      <c r="B9" s="26" t="s">
        <v>28</v>
      </c>
      <c r="C9" s="50">
        <v>15.7</v>
      </c>
      <c r="D9" s="26" t="s">
        <v>28</v>
      </c>
      <c r="E9" s="26" t="s">
        <v>28</v>
      </c>
      <c r="F9" s="26" t="s">
        <v>28</v>
      </c>
    </row>
    <row r="10" spans="1:6" x14ac:dyDescent="0.2">
      <c r="A10" s="25" t="s">
        <v>154</v>
      </c>
      <c r="B10" s="26">
        <v>0.9</v>
      </c>
      <c r="C10" s="50">
        <v>4.3</v>
      </c>
      <c r="D10" s="26">
        <v>2.5</v>
      </c>
      <c r="E10" s="26" t="s">
        <v>28</v>
      </c>
      <c r="F10" s="26" t="s">
        <v>28</v>
      </c>
    </row>
    <row r="11" spans="1:6" x14ac:dyDescent="0.2">
      <c r="A11" s="25" t="s">
        <v>155</v>
      </c>
      <c r="B11" s="26">
        <v>-55.3</v>
      </c>
      <c r="C11" s="50">
        <v>-0.3</v>
      </c>
      <c r="D11" s="44">
        <v>-10</v>
      </c>
      <c r="E11" s="26">
        <v>14.7</v>
      </c>
      <c r="F11" s="26">
        <v>38.700000000000003</v>
      </c>
    </row>
    <row r="12" spans="1:6" x14ac:dyDescent="0.2">
      <c r="A12" s="25" t="s">
        <v>156</v>
      </c>
      <c r="B12" s="44">
        <v>-1</v>
      </c>
      <c r="C12" s="50">
        <v>-3.1</v>
      </c>
      <c r="D12" s="26">
        <v>-10.199999999999999</v>
      </c>
      <c r="E12" s="26">
        <v>-2.5</v>
      </c>
      <c r="F12" s="26">
        <v>-5.4</v>
      </c>
    </row>
    <row r="13" spans="1:6" x14ac:dyDescent="0.2">
      <c r="A13" s="25" t="s">
        <v>157</v>
      </c>
      <c r="B13" s="44">
        <v>-11</v>
      </c>
      <c r="C13" s="56">
        <v>-22</v>
      </c>
      <c r="D13" s="44">
        <v>-22</v>
      </c>
      <c r="E13" s="44">
        <v>-22</v>
      </c>
      <c r="F13" s="44">
        <v>-22</v>
      </c>
    </row>
    <row r="14" spans="1:6" x14ac:dyDescent="0.2">
      <c r="A14" s="25" t="s">
        <v>158</v>
      </c>
      <c r="B14" s="26" t="s">
        <v>28</v>
      </c>
      <c r="C14" s="50">
        <v>-12.3</v>
      </c>
      <c r="D14" s="26">
        <v>-23.8</v>
      </c>
      <c r="E14" s="26">
        <v>-23.8</v>
      </c>
      <c r="F14" s="26">
        <v>-23.8</v>
      </c>
    </row>
    <row r="15" spans="1:6" x14ac:dyDescent="0.2">
      <c r="A15" s="25" t="s">
        <v>159</v>
      </c>
      <c r="B15" s="26">
        <v>-14.2</v>
      </c>
      <c r="C15" s="50">
        <v>-31.4</v>
      </c>
      <c r="D15" s="26">
        <v>-53.4</v>
      </c>
      <c r="E15" s="26">
        <v>-15</v>
      </c>
      <c r="F15" s="26" t="s">
        <v>28</v>
      </c>
    </row>
    <row r="16" spans="1:6" x14ac:dyDescent="0.2">
      <c r="A16" s="25" t="s">
        <v>115</v>
      </c>
      <c r="B16" s="44">
        <v>-3</v>
      </c>
      <c r="C16" s="50">
        <v>-24.3</v>
      </c>
      <c r="D16" s="26">
        <v>-50.1</v>
      </c>
      <c r="E16" s="26">
        <v>-77.2</v>
      </c>
      <c r="F16" s="26">
        <v>-105.7</v>
      </c>
    </row>
    <row r="17" spans="1:6" ht="4.5" customHeight="1" x14ac:dyDescent="0.2">
      <c r="A17" s="27"/>
      <c r="B17" s="26"/>
      <c r="C17" s="50"/>
      <c r="D17" s="26"/>
      <c r="E17" s="26"/>
      <c r="F17" s="26"/>
    </row>
    <row r="18" spans="1:6" x14ac:dyDescent="0.2">
      <c r="A18" s="28" t="s">
        <v>41</v>
      </c>
      <c r="B18" s="26"/>
      <c r="C18" s="50"/>
      <c r="D18" s="26"/>
      <c r="E18" s="26"/>
      <c r="F18" s="26"/>
    </row>
    <row r="19" spans="1:6" x14ac:dyDescent="0.2">
      <c r="A19" s="25" t="s">
        <v>112</v>
      </c>
      <c r="B19" s="26" t="s">
        <v>28</v>
      </c>
      <c r="C19" s="50">
        <v>0.4</v>
      </c>
      <c r="D19" s="26" t="s">
        <v>28</v>
      </c>
      <c r="E19" s="26" t="s">
        <v>28</v>
      </c>
      <c r="F19" s="26" t="s">
        <v>28</v>
      </c>
    </row>
    <row r="20" spans="1:6" x14ac:dyDescent="0.2">
      <c r="A20" s="25" t="s">
        <v>115</v>
      </c>
      <c r="B20" s="26" t="s">
        <v>116</v>
      </c>
      <c r="C20" s="50" t="s">
        <v>116</v>
      </c>
      <c r="D20" s="26">
        <v>-0.1</v>
      </c>
      <c r="E20" s="26">
        <v>-0.2</v>
      </c>
      <c r="F20" s="26">
        <v>-0.2</v>
      </c>
    </row>
    <row r="21" spans="1:6" ht="4.5" customHeight="1" x14ac:dyDescent="0.2">
      <c r="A21" s="27"/>
      <c r="B21" s="26"/>
      <c r="C21" s="50"/>
      <c r="D21" s="26"/>
      <c r="E21" s="26"/>
      <c r="F21" s="26"/>
    </row>
    <row r="22" spans="1:6" x14ac:dyDescent="0.2">
      <c r="A22" s="28" t="s">
        <v>42</v>
      </c>
      <c r="B22" s="26"/>
      <c r="C22" s="50"/>
      <c r="D22" s="26"/>
      <c r="E22" s="26"/>
      <c r="F22" s="26"/>
    </row>
    <row r="23" spans="1:6" x14ac:dyDescent="0.2">
      <c r="A23" s="25" t="s">
        <v>112</v>
      </c>
      <c r="B23" s="26" t="s">
        <v>28</v>
      </c>
      <c r="C23" s="50">
        <v>0.7</v>
      </c>
      <c r="D23" s="26" t="s">
        <v>28</v>
      </c>
      <c r="E23" s="26" t="s">
        <v>28</v>
      </c>
      <c r="F23" s="26" t="s">
        <v>28</v>
      </c>
    </row>
    <row r="24" spans="1:6" x14ac:dyDescent="0.2">
      <c r="A24" s="25" t="s">
        <v>115</v>
      </c>
      <c r="B24" s="26">
        <v>-0.1</v>
      </c>
      <c r="C24" s="50">
        <v>-0.4</v>
      </c>
      <c r="D24" s="26">
        <v>-0.8</v>
      </c>
      <c r="E24" s="26">
        <v>-1.3</v>
      </c>
      <c r="F24" s="26">
        <v>-1.8</v>
      </c>
    </row>
    <row r="25" spans="1:6" ht="4.5" customHeight="1" x14ac:dyDescent="0.2">
      <c r="A25" s="27"/>
      <c r="B25" s="26"/>
      <c r="C25" s="50"/>
      <c r="D25" s="26"/>
      <c r="E25" s="26"/>
      <c r="F25" s="26"/>
    </row>
    <row r="26" spans="1:6" x14ac:dyDescent="0.2">
      <c r="A26" s="28" t="s">
        <v>43</v>
      </c>
      <c r="B26" s="26"/>
      <c r="C26" s="50"/>
      <c r="D26" s="26"/>
      <c r="E26" s="26"/>
      <c r="F26" s="26"/>
    </row>
    <row r="27" spans="1:6" x14ac:dyDescent="0.2">
      <c r="A27" s="25" t="s">
        <v>112</v>
      </c>
      <c r="B27" s="26" t="s">
        <v>28</v>
      </c>
      <c r="C27" s="50">
        <v>0.1</v>
      </c>
      <c r="D27" s="26" t="s">
        <v>28</v>
      </c>
      <c r="E27" s="26" t="s">
        <v>28</v>
      </c>
      <c r="F27" s="26" t="s">
        <v>28</v>
      </c>
    </row>
    <row r="28" spans="1:6" x14ac:dyDescent="0.2">
      <c r="A28" s="25" t="s">
        <v>115</v>
      </c>
      <c r="B28" s="26" t="s">
        <v>116</v>
      </c>
      <c r="C28" s="50">
        <v>-0.2</v>
      </c>
      <c r="D28" s="26">
        <v>-0.4</v>
      </c>
      <c r="E28" s="26">
        <v>-0.6</v>
      </c>
      <c r="F28" s="26">
        <v>-0.8</v>
      </c>
    </row>
    <row r="29" spans="1:6" ht="4.5" customHeight="1" x14ac:dyDescent="0.2">
      <c r="A29" s="27"/>
      <c r="B29" s="26"/>
      <c r="C29" s="50"/>
      <c r="D29" s="26"/>
      <c r="E29" s="26"/>
      <c r="F29" s="26"/>
    </row>
    <row r="30" spans="1:6" x14ac:dyDescent="0.2">
      <c r="A30" s="28" t="s">
        <v>44</v>
      </c>
      <c r="B30" s="26"/>
      <c r="C30" s="50"/>
      <c r="D30" s="26"/>
      <c r="E30" s="26"/>
      <c r="F30" s="26"/>
    </row>
    <row r="31" spans="1:6" x14ac:dyDescent="0.2">
      <c r="A31" s="25" t="s">
        <v>112</v>
      </c>
      <c r="B31" s="26" t="s">
        <v>28</v>
      </c>
      <c r="C31" s="50">
        <v>0.6</v>
      </c>
      <c r="D31" s="26" t="s">
        <v>28</v>
      </c>
      <c r="E31" s="26" t="s">
        <v>28</v>
      </c>
      <c r="F31" s="26" t="s">
        <v>28</v>
      </c>
    </row>
    <row r="32" spans="1:6" x14ac:dyDescent="0.2">
      <c r="A32" s="25" t="s">
        <v>115</v>
      </c>
      <c r="B32" s="26">
        <v>-0.1</v>
      </c>
      <c r="C32" s="50">
        <v>-1.1000000000000001</v>
      </c>
      <c r="D32" s="26">
        <v>-1.9</v>
      </c>
      <c r="E32" s="26">
        <v>-2</v>
      </c>
      <c r="F32" s="26">
        <v>-2.1</v>
      </c>
    </row>
    <row r="33" spans="1:6" ht="4.5" customHeight="1" x14ac:dyDescent="0.2">
      <c r="A33" s="27"/>
      <c r="B33" s="26"/>
      <c r="C33" s="50"/>
      <c r="D33" s="26"/>
      <c r="E33" s="26"/>
      <c r="F33" s="26"/>
    </row>
    <row r="34" spans="1:6" x14ac:dyDescent="0.2">
      <c r="A34" s="28" t="s">
        <v>160</v>
      </c>
      <c r="B34" s="26"/>
      <c r="C34" s="50"/>
      <c r="D34" s="26"/>
      <c r="E34" s="26"/>
      <c r="F34" s="26"/>
    </row>
    <row r="35" spans="1:6" x14ac:dyDescent="0.2">
      <c r="A35" s="25" t="s">
        <v>112</v>
      </c>
      <c r="B35" s="26" t="s">
        <v>28</v>
      </c>
      <c r="C35" s="50">
        <v>0.1</v>
      </c>
      <c r="D35" s="26" t="s">
        <v>28</v>
      </c>
      <c r="E35" s="26" t="s">
        <v>28</v>
      </c>
      <c r="F35" s="26" t="s">
        <v>28</v>
      </c>
    </row>
    <row r="36" spans="1:6" x14ac:dyDescent="0.2">
      <c r="A36" s="25" t="s">
        <v>115</v>
      </c>
      <c r="B36" s="26" t="s">
        <v>116</v>
      </c>
      <c r="C36" s="50">
        <v>-0.1</v>
      </c>
      <c r="D36" s="26">
        <v>-0.3</v>
      </c>
      <c r="E36" s="26">
        <v>-0.5</v>
      </c>
      <c r="F36" s="26">
        <v>-0.5</v>
      </c>
    </row>
    <row r="38" spans="1:6" x14ac:dyDescent="0.2">
      <c r="A38" s="34" t="s">
        <v>117</v>
      </c>
    </row>
  </sheetData>
  <mergeCells count="3">
    <mergeCell ref="A3:F3"/>
    <mergeCell ref="A4:F4"/>
    <mergeCell ref="A5:A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showGridLines="0" workbookViewId="0"/>
  </sheetViews>
  <sheetFormatPr defaultRowHeight="11.25" x14ac:dyDescent="0.2"/>
  <cols>
    <col min="1" max="1" width="61" style="8" customWidth="1"/>
    <col min="2" max="16384" width="9.33203125" style="8"/>
  </cols>
  <sheetData>
    <row r="1" spans="1:6" customFormat="1" ht="12.75" x14ac:dyDescent="0.2">
      <c r="A1" s="70" t="s">
        <v>51</v>
      </c>
    </row>
    <row r="2" spans="1:6" customFormat="1" x14ac:dyDescent="0.2"/>
    <row r="3" spans="1:6" customFormat="1" ht="22.5" customHeight="1" x14ac:dyDescent="0.25">
      <c r="A3" s="63" t="s">
        <v>50</v>
      </c>
      <c r="B3" s="63"/>
      <c r="C3" s="63"/>
      <c r="D3" s="63"/>
      <c r="E3" s="63"/>
      <c r="F3" s="63"/>
    </row>
    <row r="4" spans="1:6" customFormat="1" ht="15.75" thickBot="1" x14ac:dyDescent="0.25">
      <c r="A4" s="61" t="s">
        <v>265</v>
      </c>
      <c r="B4" s="61"/>
      <c r="C4" s="61"/>
      <c r="D4" s="61"/>
      <c r="E4" s="61"/>
      <c r="F4" s="61"/>
    </row>
    <row r="5" spans="1:6" customFormat="1" x14ac:dyDescent="0.2">
      <c r="A5" s="66"/>
      <c r="B5" s="24" t="s">
        <v>20</v>
      </c>
      <c r="C5" s="52" t="s">
        <v>21</v>
      </c>
      <c r="D5" s="24" t="s">
        <v>22</v>
      </c>
      <c r="E5" s="24" t="s">
        <v>23</v>
      </c>
      <c r="F5" s="24" t="s">
        <v>110</v>
      </c>
    </row>
    <row r="6" spans="1:6" customFormat="1" x14ac:dyDescent="0.2">
      <c r="A6" s="67"/>
      <c r="B6" s="26" t="s">
        <v>4</v>
      </c>
      <c r="C6" s="50" t="s">
        <v>4</v>
      </c>
      <c r="D6" s="26" t="s">
        <v>4</v>
      </c>
      <c r="E6" s="26" t="s">
        <v>4</v>
      </c>
      <c r="F6" s="26" t="s">
        <v>4</v>
      </c>
    </row>
    <row r="7" spans="1:6" ht="4.5" customHeight="1" x14ac:dyDescent="0.2">
      <c r="A7" s="42"/>
      <c r="B7" s="42"/>
      <c r="C7" s="50"/>
      <c r="D7" s="42"/>
      <c r="E7" s="42"/>
      <c r="F7" s="42"/>
    </row>
    <row r="8" spans="1:6" x14ac:dyDescent="0.2">
      <c r="A8" s="29" t="s">
        <v>162</v>
      </c>
      <c r="B8" s="30"/>
      <c r="C8" s="50"/>
      <c r="D8" s="30"/>
      <c r="E8" s="30"/>
      <c r="F8" s="30"/>
    </row>
    <row r="9" spans="1:6" ht="22.5" x14ac:dyDescent="0.2">
      <c r="A9" s="25" t="s">
        <v>163</v>
      </c>
      <c r="B9" s="26">
        <v>26.8</v>
      </c>
      <c r="C9" s="50" t="s">
        <v>28</v>
      </c>
      <c r="D9" s="26">
        <v>23.2</v>
      </c>
      <c r="E9" s="26" t="s">
        <v>28</v>
      </c>
      <c r="F9" s="26" t="s">
        <v>28</v>
      </c>
    </row>
    <row r="10" spans="1:6" x14ac:dyDescent="0.2">
      <c r="A10" s="25" t="s">
        <v>112</v>
      </c>
      <c r="B10" s="26" t="s">
        <v>28</v>
      </c>
      <c r="C10" s="50">
        <v>0.8</v>
      </c>
      <c r="D10" s="26" t="s">
        <v>28</v>
      </c>
      <c r="E10" s="26" t="s">
        <v>28</v>
      </c>
      <c r="F10" s="26" t="s">
        <v>28</v>
      </c>
    </row>
    <row r="11" spans="1:6" x14ac:dyDescent="0.2">
      <c r="A11" s="25" t="s">
        <v>115</v>
      </c>
      <c r="B11" s="26">
        <v>-0.1</v>
      </c>
      <c r="C11" s="50">
        <v>-0.6</v>
      </c>
      <c r="D11" s="26">
        <v>-1.2</v>
      </c>
      <c r="E11" s="26">
        <v>-1.8</v>
      </c>
      <c r="F11" s="26">
        <v>-2.5</v>
      </c>
    </row>
    <row r="12" spans="1:6" ht="4.5" customHeight="1" x14ac:dyDescent="0.2">
      <c r="A12" s="27"/>
      <c r="B12" s="26"/>
      <c r="C12" s="50"/>
      <c r="D12" s="26"/>
      <c r="E12" s="26"/>
      <c r="F12" s="26"/>
    </row>
    <row r="13" spans="1:6" x14ac:dyDescent="0.2">
      <c r="A13" s="28" t="s">
        <v>52</v>
      </c>
      <c r="B13" s="26"/>
      <c r="C13" s="50"/>
      <c r="D13" s="26"/>
      <c r="E13" s="26"/>
      <c r="F13" s="26"/>
    </row>
    <row r="14" spans="1:6" x14ac:dyDescent="0.2">
      <c r="A14" s="25" t="s">
        <v>112</v>
      </c>
      <c r="B14" s="26" t="s">
        <v>28</v>
      </c>
      <c r="C14" s="50">
        <v>0.1</v>
      </c>
      <c r="D14" s="26" t="s">
        <v>28</v>
      </c>
      <c r="E14" s="26" t="s">
        <v>28</v>
      </c>
      <c r="F14" s="26" t="s">
        <v>28</v>
      </c>
    </row>
    <row r="15" spans="1:6" ht="4.5" customHeight="1" x14ac:dyDescent="0.2">
      <c r="A15" s="27"/>
      <c r="B15" s="26"/>
      <c r="C15" s="50"/>
      <c r="D15" s="26"/>
      <c r="E15" s="26"/>
      <c r="F15" s="26"/>
    </row>
    <row r="16" spans="1:6" x14ac:dyDescent="0.2">
      <c r="A16" s="28" t="s">
        <v>53</v>
      </c>
      <c r="B16" s="26"/>
      <c r="C16" s="50"/>
      <c r="D16" s="26"/>
      <c r="E16" s="26"/>
      <c r="F16" s="26"/>
    </row>
    <row r="17" spans="1:6" x14ac:dyDescent="0.2">
      <c r="A17" s="25" t="s">
        <v>164</v>
      </c>
      <c r="B17" s="26">
        <v>4.2</v>
      </c>
      <c r="C17" s="50" t="s">
        <v>28</v>
      </c>
      <c r="D17" s="26" t="s">
        <v>28</v>
      </c>
      <c r="E17" s="26" t="s">
        <v>28</v>
      </c>
      <c r="F17" s="26" t="s">
        <v>28</v>
      </c>
    </row>
    <row r="18" spans="1:6" x14ac:dyDescent="0.2">
      <c r="A18" s="25" t="s">
        <v>165</v>
      </c>
      <c r="B18" s="26" t="s">
        <v>28</v>
      </c>
      <c r="C18" s="56">
        <v>-59</v>
      </c>
      <c r="D18" s="26">
        <v>3.1</v>
      </c>
      <c r="E18" s="26">
        <v>3.1</v>
      </c>
      <c r="F18" s="26">
        <v>3.2</v>
      </c>
    </row>
    <row r="19" spans="1:6" x14ac:dyDescent="0.2">
      <c r="A19" s="25" t="s">
        <v>115</v>
      </c>
      <c r="B19" s="26">
        <v>-0.1</v>
      </c>
      <c r="C19" s="56">
        <v>-1</v>
      </c>
      <c r="D19" s="44">
        <v>-2</v>
      </c>
      <c r="E19" s="26">
        <v>-3.1</v>
      </c>
      <c r="F19" s="26">
        <v>-4.3</v>
      </c>
    </row>
    <row r="20" spans="1:6" x14ac:dyDescent="0.2">
      <c r="A20" s="25" t="s">
        <v>132</v>
      </c>
      <c r="B20" s="26">
        <v>0.7</v>
      </c>
      <c r="C20" s="50" t="s">
        <v>28</v>
      </c>
      <c r="D20" s="26" t="s">
        <v>28</v>
      </c>
      <c r="E20" s="26" t="s">
        <v>28</v>
      </c>
      <c r="F20" s="26" t="s">
        <v>28</v>
      </c>
    </row>
  </sheetData>
  <mergeCells count="3">
    <mergeCell ref="A3:F3"/>
    <mergeCell ref="A4:F4"/>
    <mergeCell ref="A5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Figure 1</vt:lpstr>
      <vt:lpstr>Table 1</vt:lpstr>
      <vt:lpstr>Figure 2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Table 14</vt:lpstr>
      <vt:lpstr>Table 15</vt:lpstr>
      <vt:lpstr>Table 16</vt:lpstr>
      <vt:lpstr>Table 17</vt:lpstr>
      <vt:lpstr>Table 18</vt:lpstr>
      <vt:lpstr>Table 19</vt:lpstr>
      <vt:lpstr>Table 20</vt:lpstr>
    </vt:vector>
  </TitlesOfParts>
  <Company>Department of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Gavin 'G Dawg' Clothier</dc:creator>
  <cp:lastModifiedBy>Department of Treasury WA</cp:lastModifiedBy>
  <dcterms:created xsi:type="dcterms:W3CDTF">2014-05-06T06:06:58Z</dcterms:created>
  <dcterms:modified xsi:type="dcterms:W3CDTF">2015-05-13T09:43:08Z</dcterms:modified>
</cp:coreProperties>
</file>