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scalStrategy\fa_and_b\projects\budget\2019-20\Publication\excel tables and charts for website\final\"/>
    </mc:Choice>
  </mc:AlternateContent>
  <bookViews>
    <workbookView xWindow="0" yWindow="0" windowWidth="25200" windowHeight="12612" tabRatio="830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Figure 1 (LHS)" sheetId="8" r:id="rId8"/>
    <sheet name="Figure 1 (RHS)" sheetId="9" r:id="rId9"/>
    <sheet name="Figure 2 (LHS)" sheetId="10" r:id="rId10"/>
    <sheet name="Figure 2 (RHS)" sheetId="11" r:id="rId11"/>
    <sheet name="Figure 3 (LHS) " sheetId="12" r:id="rId12"/>
    <sheet name="Figure 3 (RHS)" sheetId="13" r:id="rId13"/>
    <sheet name="Figure 4 (LHS)" sheetId="14" r:id="rId14"/>
    <sheet name="Figure 4 (RHS)" sheetId="15" r:id="rId15"/>
    <sheet name="Figure 5" sheetId="16" r:id="rId16"/>
    <sheet name="Figure 6" sheetId="17" r:id="rId17"/>
    <sheet name="Figure 7" sheetId="18" r:id="rId18"/>
    <sheet name="Figure 8" sheetId="19" r:id="rId19"/>
    <sheet name="Figure 9" sheetId="20" r:id="rId20"/>
    <sheet name="Figure 10 (LHS) " sheetId="21" r:id="rId21"/>
    <sheet name="Figure 10 (RHS)" sheetId="22" r:id="rId22"/>
  </sheets>
  <externalReferences>
    <externalReference r:id="rId23"/>
    <externalReference r:id="rId24"/>
    <externalReference r:id="rId25"/>
  </externalReferences>
  <definedNames>
    <definedName name="_Order1" hidden="1">0</definedName>
    <definedName name="_Order2" hidden="1">0</definedName>
    <definedName name="a" localSheetId="7" hidden="1">{#N/A,#N/A,TRUE,"NMVR"}</definedName>
    <definedName name="a" localSheetId="8" hidden="1">{#N/A,#N/A,TRUE,"NMVR"}</definedName>
    <definedName name="a" localSheetId="20" hidden="1">{#N/A,#N/A,TRUE,"NMVR"}</definedName>
    <definedName name="a" localSheetId="21" hidden="1">{#N/A,#N/A,TRUE,"NMVR"}</definedName>
    <definedName name="a" localSheetId="9" hidden="1">{#N/A,#N/A,TRUE,"NMVR"}</definedName>
    <definedName name="a" localSheetId="10" hidden="1">{#N/A,#N/A,TRUE,"NMVR"}</definedName>
    <definedName name="a" localSheetId="11" hidden="1">{#N/A,#N/A,TRUE,"NMVR"}</definedName>
    <definedName name="a" localSheetId="12" hidden="1">{#N/A,#N/A,TRUE,"NMVR"}</definedName>
    <definedName name="a" localSheetId="13" hidden="1">{#N/A,#N/A,TRUE,"NMVR"}</definedName>
    <definedName name="a" localSheetId="14" hidden="1">{#N/A,#N/A,TRUE,"NMVR"}</definedName>
    <definedName name="a" localSheetId="15" hidden="1">{#N/A,#N/A,TRUE,"NMVR"}</definedName>
    <definedName name="a" localSheetId="16" hidden="1">{#N/A,#N/A,TRUE,"NMVR"}</definedName>
    <definedName name="a" localSheetId="17" hidden="1">{#N/A,#N/A,TRUE,"NMVR"}</definedName>
    <definedName name="a" localSheetId="18" hidden="1">{#N/A,#N/A,TRUE,"NMVR"}</definedName>
    <definedName name="a" localSheetId="19" hidden="1">{#N/A,#N/A,TRUE,"NMVR"}</definedName>
    <definedName name="a" localSheetId="2" hidden="1">{#N/A,#N/A,TRUE,"NMVR"}</definedName>
    <definedName name="a" localSheetId="3" hidden="1">{#N/A,#N/A,TRUE,"NMVR"}</definedName>
    <definedName name="a" localSheetId="4" hidden="1">{#N/A,#N/A,TRUE,"NMVR"}</definedName>
    <definedName name="a" localSheetId="5" hidden="1">{#N/A,#N/A,TRUE,"NMVR"}</definedName>
    <definedName name="a" localSheetId="6" hidden="1">{#N/A,#N/A,TRUE,"NMVR"}</definedName>
    <definedName name="a" hidden="1">{#N/A,#N/A,TRUE,"NMVR"}</definedName>
    <definedName name="aa" hidden="1">{#N/A,#N/A,TRUE,"NMVR"}</definedName>
    <definedName name="asdf" localSheetId="7" hidden="1">{#N/A,#N/A,TRUE,"NMVR"}</definedName>
    <definedName name="asdf" localSheetId="8" hidden="1">{#N/A,#N/A,TRUE,"NMVR"}</definedName>
    <definedName name="asdf" localSheetId="20" hidden="1">{#N/A,#N/A,TRUE,"NMVR"}</definedName>
    <definedName name="asdf" localSheetId="21" hidden="1">{#N/A,#N/A,TRUE,"NMVR"}</definedName>
    <definedName name="asdf" localSheetId="9" hidden="1">{#N/A,#N/A,TRUE,"NMVR"}</definedName>
    <definedName name="asdf" localSheetId="10" hidden="1">{#N/A,#N/A,TRUE,"NMVR"}</definedName>
    <definedName name="asdf" localSheetId="11" hidden="1">{#N/A,#N/A,TRUE,"NMVR"}</definedName>
    <definedName name="asdf" localSheetId="12" hidden="1">{#N/A,#N/A,TRUE,"NMVR"}</definedName>
    <definedName name="asdf" localSheetId="13" hidden="1">{#N/A,#N/A,TRUE,"NMVR"}</definedName>
    <definedName name="asdf" localSheetId="14" hidden="1">{#N/A,#N/A,TRUE,"NMVR"}</definedName>
    <definedName name="asdf" localSheetId="15" hidden="1">{#N/A,#N/A,TRUE,"NMVR"}</definedName>
    <definedName name="asdf" localSheetId="16" hidden="1">{#N/A,#N/A,TRUE,"NMVR"}</definedName>
    <definedName name="asdf" localSheetId="17" hidden="1">{#N/A,#N/A,TRUE,"NMVR"}</definedName>
    <definedName name="asdf" localSheetId="18" hidden="1">{#N/A,#N/A,TRUE,"NMVR"}</definedName>
    <definedName name="asdf" localSheetId="19" hidden="1">{#N/A,#N/A,TRUE,"NMVR"}</definedName>
    <definedName name="asdf" localSheetId="2" hidden="1">{#N/A,#N/A,TRUE,"NMVR"}</definedName>
    <definedName name="asdf" localSheetId="3" hidden="1">{#N/A,#N/A,TRUE,"NMVR"}</definedName>
    <definedName name="asdf" localSheetId="4" hidden="1">{#N/A,#N/A,TRUE,"NMVR"}</definedName>
    <definedName name="asdf" localSheetId="5" hidden="1">{#N/A,#N/A,TRUE,"NMVR"}</definedName>
    <definedName name="asdf" localSheetId="6" hidden="1">{#N/A,#N/A,TRUE,"NMVR"}</definedName>
    <definedName name="asdf" hidden="1">{#N/A,#N/A,TRUE,"NMVR"}</definedName>
    <definedName name="b" localSheetId="20" hidden="1">{#N/A,#N/A,TRUE,"NMVR"}</definedName>
    <definedName name="b" localSheetId="21" hidden="1">{#N/A,#N/A,TRUE,"NMVR"}</definedName>
    <definedName name="b" localSheetId="19" hidden="1">{#N/A,#N/A,TRUE,"NMVR"}</definedName>
    <definedName name="binv" localSheetId="7" hidden="1">{#N/A,#N/A,TRUE,"NMVR"}</definedName>
    <definedName name="binv" localSheetId="8" hidden="1">{#N/A,#N/A,TRUE,"NMVR"}</definedName>
    <definedName name="binv" localSheetId="20" hidden="1">{#N/A,#N/A,TRUE,"NMVR"}</definedName>
    <definedName name="binv" localSheetId="21" hidden="1">{#N/A,#N/A,TRUE,"NMVR"}</definedName>
    <definedName name="binv" localSheetId="9" hidden="1">{#N/A,#N/A,TRUE,"NMVR"}</definedName>
    <definedName name="binv" localSheetId="10" hidden="1">{#N/A,#N/A,TRUE,"NMVR"}</definedName>
    <definedName name="binv" localSheetId="11" hidden="1">{#N/A,#N/A,TRUE,"NMVR"}</definedName>
    <definedName name="binv" localSheetId="12" hidden="1">{#N/A,#N/A,TRUE,"NMVR"}</definedName>
    <definedName name="binv" localSheetId="13" hidden="1">{#N/A,#N/A,TRUE,"NMVR"}</definedName>
    <definedName name="binv" localSheetId="14" hidden="1">{#N/A,#N/A,TRUE,"NMVR"}</definedName>
    <definedName name="binv" localSheetId="15" hidden="1">{#N/A,#N/A,TRUE,"NMVR"}</definedName>
    <definedName name="binv" localSheetId="16" hidden="1">{#N/A,#N/A,TRUE,"NMVR"}</definedName>
    <definedName name="binv" localSheetId="17" hidden="1">{#N/A,#N/A,TRUE,"NMVR"}</definedName>
    <definedName name="binv" localSheetId="18" hidden="1">{#N/A,#N/A,TRUE,"NMVR"}</definedName>
    <definedName name="binv" localSheetId="19" hidden="1">{#N/A,#N/A,TRUE,"NMVR"}</definedName>
    <definedName name="binv" localSheetId="2" hidden="1">{#N/A,#N/A,TRUE,"NMVR"}</definedName>
    <definedName name="binv" localSheetId="3" hidden="1">{#N/A,#N/A,TRUE,"NMVR"}</definedName>
    <definedName name="binv" localSheetId="4" hidden="1">{#N/A,#N/A,TRUE,"NMVR"}</definedName>
    <definedName name="binv" localSheetId="5" hidden="1">{#N/A,#N/A,TRUE,"NMVR"}</definedName>
    <definedName name="binv" localSheetId="6" hidden="1">{#N/A,#N/A,TRUE,"NMVR"}</definedName>
    <definedName name="binv" hidden="1">{#N/A,#N/A,TRUE,"NMVR"}</definedName>
    <definedName name="cc" localSheetId="7" hidden="1">{#N/A,#N/A,TRUE,"NMVR"}</definedName>
    <definedName name="cc" localSheetId="8" hidden="1">{#N/A,#N/A,TRUE,"NMVR"}</definedName>
    <definedName name="cc" localSheetId="20" hidden="1">{#N/A,#N/A,TRUE,"NMVR"}</definedName>
    <definedName name="cc" localSheetId="21" hidden="1">{#N/A,#N/A,TRUE,"NMVR"}</definedName>
    <definedName name="cc" localSheetId="9" hidden="1">{#N/A,#N/A,TRUE,"NMVR"}</definedName>
    <definedName name="cc" localSheetId="10" hidden="1">{#N/A,#N/A,TRUE,"NMVR"}</definedName>
    <definedName name="cc" localSheetId="11" hidden="1">{#N/A,#N/A,TRUE,"NMVR"}</definedName>
    <definedName name="cc" localSheetId="12" hidden="1">{#N/A,#N/A,TRUE,"NMVR"}</definedName>
    <definedName name="cc" localSheetId="13" hidden="1">{#N/A,#N/A,TRUE,"NMVR"}</definedName>
    <definedName name="cc" localSheetId="14" hidden="1">{#N/A,#N/A,TRUE,"NMVR"}</definedName>
    <definedName name="cc" localSheetId="15" hidden="1">{#N/A,#N/A,TRUE,"NMVR"}</definedName>
    <definedName name="cc" localSheetId="16" hidden="1">{#N/A,#N/A,TRUE,"NMVR"}</definedName>
    <definedName name="cc" localSheetId="17" hidden="1">{#N/A,#N/A,TRUE,"NMVR"}</definedName>
    <definedName name="cc" localSheetId="18" hidden="1">{#N/A,#N/A,TRUE,"NMVR"}</definedName>
    <definedName name="cc" localSheetId="19" hidden="1">{#N/A,#N/A,TRUE,"NMVR"}</definedName>
    <definedName name="cc" localSheetId="2" hidden="1">{#N/A,#N/A,TRUE,"NMVR"}</definedName>
    <definedName name="cc" localSheetId="3" hidden="1">{#N/A,#N/A,TRUE,"NMVR"}</definedName>
    <definedName name="cc" localSheetId="4" hidden="1">{#N/A,#N/A,TRUE,"NMVR"}</definedName>
    <definedName name="cc" localSheetId="5" hidden="1">{#N/A,#N/A,TRUE,"NMVR"}</definedName>
    <definedName name="cc" localSheetId="6" hidden="1">{#N/A,#N/A,TRUE,"NMVR"}</definedName>
    <definedName name="cc" hidden="1">{#N/A,#N/A,TRUE,"NMVR"}</definedName>
    <definedName name="ccc" localSheetId="7" hidden="1">{#N/A,#N/A,TRUE,"NMVR"}</definedName>
    <definedName name="ccc" localSheetId="8" hidden="1">{#N/A,#N/A,TRUE,"NMVR"}</definedName>
    <definedName name="ccc" localSheetId="20" hidden="1">{#N/A,#N/A,TRUE,"NMVR"}</definedName>
    <definedName name="ccc" localSheetId="21" hidden="1">{#N/A,#N/A,TRUE,"NMVR"}</definedName>
    <definedName name="ccc" localSheetId="9" hidden="1">{#N/A,#N/A,TRUE,"NMVR"}</definedName>
    <definedName name="ccc" localSheetId="10" hidden="1">{#N/A,#N/A,TRUE,"NMVR"}</definedName>
    <definedName name="ccc" localSheetId="11" hidden="1">{#N/A,#N/A,TRUE,"NMVR"}</definedName>
    <definedName name="ccc" localSheetId="12" hidden="1">{#N/A,#N/A,TRUE,"NMVR"}</definedName>
    <definedName name="ccc" localSheetId="13" hidden="1">{#N/A,#N/A,TRUE,"NMVR"}</definedName>
    <definedName name="ccc" localSheetId="14" hidden="1">{#N/A,#N/A,TRUE,"NMVR"}</definedName>
    <definedName name="ccc" localSheetId="15" hidden="1">{#N/A,#N/A,TRUE,"NMVR"}</definedName>
    <definedName name="ccc" localSheetId="16" hidden="1">{#N/A,#N/A,TRUE,"NMVR"}</definedName>
    <definedName name="ccc" localSheetId="17" hidden="1">{#N/A,#N/A,TRUE,"NMVR"}</definedName>
    <definedName name="ccc" localSheetId="18" hidden="1">{#N/A,#N/A,TRUE,"NMVR"}</definedName>
    <definedName name="ccc" localSheetId="19" hidden="1">{#N/A,#N/A,TRUE,"NMVR"}</definedName>
    <definedName name="ccc" localSheetId="2" hidden="1">{#N/A,#N/A,TRUE,"NMVR"}</definedName>
    <definedName name="ccc" localSheetId="3" hidden="1">{#N/A,#N/A,TRUE,"NMVR"}</definedName>
    <definedName name="ccc" localSheetId="4" hidden="1">{#N/A,#N/A,TRUE,"NMVR"}</definedName>
    <definedName name="ccc" localSheetId="5" hidden="1">{#N/A,#N/A,TRUE,"NMVR"}</definedName>
    <definedName name="ccc" localSheetId="6" hidden="1">{#N/A,#N/A,TRUE,"NMVR"}</definedName>
    <definedName name="ccc" hidden="1">{#N/A,#N/A,TRUE,"NMVR"}</definedName>
    <definedName name="cccc" localSheetId="7" hidden="1">{#N/A,#N/A,TRUE,"NMVR"}</definedName>
    <definedName name="cccc" localSheetId="8" hidden="1">{#N/A,#N/A,TRUE,"NMVR"}</definedName>
    <definedName name="cccc" localSheetId="20" hidden="1">{#N/A,#N/A,TRUE,"NMVR"}</definedName>
    <definedName name="cccc" localSheetId="21" hidden="1">{#N/A,#N/A,TRUE,"NMVR"}</definedName>
    <definedName name="cccc" localSheetId="9" hidden="1">{#N/A,#N/A,TRUE,"NMVR"}</definedName>
    <definedName name="cccc" localSheetId="10" hidden="1">{#N/A,#N/A,TRUE,"NMVR"}</definedName>
    <definedName name="cccc" localSheetId="11" hidden="1">{#N/A,#N/A,TRUE,"NMVR"}</definedName>
    <definedName name="cccc" localSheetId="12" hidden="1">{#N/A,#N/A,TRUE,"NMVR"}</definedName>
    <definedName name="cccc" localSheetId="13" hidden="1">{#N/A,#N/A,TRUE,"NMVR"}</definedName>
    <definedName name="cccc" localSheetId="14" hidden="1">{#N/A,#N/A,TRUE,"NMVR"}</definedName>
    <definedName name="cccc" localSheetId="15" hidden="1">{#N/A,#N/A,TRUE,"NMVR"}</definedName>
    <definedName name="cccc" localSheetId="16" hidden="1">{#N/A,#N/A,TRUE,"NMVR"}</definedName>
    <definedName name="cccc" localSheetId="17" hidden="1">{#N/A,#N/A,TRUE,"NMVR"}</definedName>
    <definedName name="cccc" localSheetId="18" hidden="1">{#N/A,#N/A,TRUE,"NMVR"}</definedName>
    <definedName name="cccc" localSheetId="19" hidden="1">{#N/A,#N/A,TRUE,"NMVR"}</definedName>
    <definedName name="cccc" localSheetId="2" hidden="1">{#N/A,#N/A,TRUE,"NMVR"}</definedName>
    <definedName name="cccc" localSheetId="3" hidden="1">{#N/A,#N/A,TRUE,"NMVR"}</definedName>
    <definedName name="cccc" localSheetId="4" hidden="1">{#N/A,#N/A,TRUE,"NMVR"}</definedName>
    <definedName name="cccc" localSheetId="5" hidden="1">{#N/A,#N/A,TRUE,"NMVR"}</definedName>
    <definedName name="cccc" localSheetId="6" hidden="1">{#N/A,#N/A,TRUE,"NMVR"}</definedName>
    <definedName name="cccc" hidden="1">{#N/A,#N/A,TRUE,"NMVR"}</definedName>
    <definedName name="DME_Dirty" hidden="1">"False"</definedName>
    <definedName name="f" localSheetId="7" hidden="1">{#N/A,#N/A,TRUE,"NMVR"}</definedName>
    <definedName name="f" localSheetId="8" hidden="1">{#N/A,#N/A,TRUE,"NMVR"}</definedName>
    <definedName name="f" localSheetId="20" hidden="1">{#N/A,#N/A,TRUE,"NMVR"}</definedName>
    <definedName name="f" localSheetId="21" hidden="1">{#N/A,#N/A,TRUE,"NMVR"}</definedName>
    <definedName name="f" localSheetId="9" hidden="1">{#N/A,#N/A,TRUE,"NMVR"}</definedName>
    <definedName name="f" localSheetId="10" hidden="1">{#N/A,#N/A,TRUE,"NMVR"}</definedName>
    <definedName name="f" localSheetId="11" hidden="1">{#N/A,#N/A,TRUE,"NMVR"}</definedName>
    <definedName name="f" localSheetId="12" hidden="1">{#N/A,#N/A,TRUE,"NMVR"}</definedName>
    <definedName name="f" localSheetId="13" hidden="1">{#N/A,#N/A,TRUE,"NMVR"}</definedName>
    <definedName name="f" localSheetId="14" hidden="1">{#N/A,#N/A,TRUE,"NMVR"}</definedName>
    <definedName name="f" localSheetId="15" hidden="1">{#N/A,#N/A,TRUE,"NMVR"}</definedName>
    <definedName name="f" localSheetId="16" hidden="1">{#N/A,#N/A,TRUE,"NMVR"}</definedName>
    <definedName name="f" localSheetId="17" hidden="1">{#N/A,#N/A,TRUE,"NMVR"}</definedName>
    <definedName name="f" localSheetId="18" hidden="1">{#N/A,#N/A,TRUE,"NMVR"}</definedName>
    <definedName name="f" localSheetId="19" hidden="1">{#N/A,#N/A,TRUE,"NMVR"}</definedName>
    <definedName name="f" localSheetId="2" hidden="1">{#N/A,#N/A,TRUE,"NMVR"}</definedName>
    <definedName name="f" localSheetId="3" hidden="1">{#N/A,#N/A,TRUE,"NMVR"}</definedName>
    <definedName name="f" localSheetId="4" hidden="1">{#N/A,#N/A,TRUE,"NMVR"}</definedName>
    <definedName name="f" localSheetId="5" hidden="1">{#N/A,#N/A,TRUE,"NMVR"}</definedName>
    <definedName name="f" localSheetId="6" hidden="1">{#N/A,#N/A,TRUE,"NMVR"}</definedName>
    <definedName name="f" hidden="1">{#N/A,#N/A,TRUE,"NMVR"}</definedName>
    <definedName name="ff" localSheetId="7" hidden="1">{#N/A,#N/A,TRUE,"NMVR"}</definedName>
    <definedName name="ff" localSheetId="8" hidden="1">{#N/A,#N/A,TRUE,"NMVR"}</definedName>
    <definedName name="ff" localSheetId="20" hidden="1">{#N/A,#N/A,TRUE,"NMVR"}</definedName>
    <definedName name="ff" localSheetId="21" hidden="1">{#N/A,#N/A,TRUE,"NMVR"}</definedName>
    <definedName name="ff" localSheetId="9" hidden="1">{#N/A,#N/A,TRUE,"NMVR"}</definedName>
    <definedName name="ff" localSheetId="10" hidden="1">{#N/A,#N/A,TRUE,"NMVR"}</definedName>
    <definedName name="ff" localSheetId="11" hidden="1">{#N/A,#N/A,TRUE,"NMVR"}</definedName>
    <definedName name="ff" localSheetId="12" hidden="1">{#N/A,#N/A,TRUE,"NMVR"}</definedName>
    <definedName name="ff" localSheetId="13" hidden="1">{#N/A,#N/A,TRUE,"NMVR"}</definedName>
    <definedName name="ff" localSheetId="14" hidden="1">{#N/A,#N/A,TRUE,"NMVR"}</definedName>
    <definedName name="ff" localSheetId="15" hidden="1">{#N/A,#N/A,TRUE,"NMVR"}</definedName>
    <definedName name="ff" localSheetId="16" hidden="1">{#N/A,#N/A,TRUE,"NMVR"}</definedName>
    <definedName name="ff" localSheetId="17" hidden="1">{#N/A,#N/A,TRUE,"NMVR"}</definedName>
    <definedName name="ff" localSheetId="18" hidden="1">{#N/A,#N/A,TRUE,"NMVR"}</definedName>
    <definedName name="ff" localSheetId="19" hidden="1">{#N/A,#N/A,TRUE,"NMVR"}</definedName>
    <definedName name="ff" localSheetId="2" hidden="1">{#N/A,#N/A,TRUE,"NMVR"}</definedName>
    <definedName name="ff" localSheetId="3" hidden="1">{#N/A,#N/A,TRUE,"NMVR"}</definedName>
    <definedName name="ff" localSheetId="4" hidden="1">{#N/A,#N/A,TRUE,"NMVR"}</definedName>
    <definedName name="ff" localSheetId="5" hidden="1">{#N/A,#N/A,TRUE,"NMVR"}</definedName>
    <definedName name="ff" localSheetId="6" hidden="1">{#N/A,#N/A,TRUE,"NMVR"}</definedName>
    <definedName name="ff" hidden="1">{#N/A,#N/A,TRUE,"NMVR"}</definedName>
    <definedName name="fff" localSheetId="7" hidden="1">{#N/A,#N/A,TRUE,"NMVR"}</definedName>
    <definedName name="fff" localSheetId="8" hidden="1">{#N/A,#N/A,TRUE,"NMVR"}</definedName>
    <definedName name="fff" localSheetId="20" hidden="1">{#N/A,#N/A,TRUE,"NMVR"}</definedName>
    <definedName name="fff" localSheetId="21" hidden="1">{#N/A,#N/A,TRUE,"NMVR"}</definedName>
    <definedName name="fff" localSheetId="9" hidden="1">{#N/A,#N/A,TRUE,"NMVR"}</definedName>
    <definedName name="fff" localSheetId="10" hidden="1">{#N/A,#N/A,TRUE,"NMVR"}</definedName>
    <definedName name="fff" localSheetId="11" hidden="1">{#N/A,#N/A,TRUE,"NMVR"}</definedName>
    <definedName name="fff" localSheetId="12" hidden="1">{#N/A,#N/A,TRUE,"NMVR"}</definedName>
    <definedName name="fff" localSheetId="13" hidden="1">{#N/A,#N/A,TRUE,"NMVR"}</definedName>
    <definedName name="fff" localSheetId="14" hidden="1">{#N/A,#N/A,TRUE,"NMVR"}</definedName>
    <definedName name="fff" localSheetId="15" hidden="1">{#N/A,#N/A,TRUE,"NMVR"}</definedName>
    <definedName name="fff" localSheetId="16" hidden="1">{#N/A,#N/A,TRUE,"NMVR"}</definedName>
    <definedName name="fff" localSheetId="17" hidden="1">{#N/A,#N/A,TRUE,"NMVR"}</definedName>
    <definedName name="fff" localSheetId="18" hidden="1">{#N/A,#N/A,TRUE,"NMVR"}</definedName>
    <definedName name="fff" localSheetId="19" hidden="1">{#N/A,#N/A,TRUE,"NMVR"}</definedName>
    <definedName name="fff" localSheetId="2" hidden="1">{#N/A,#N/A,TRUE,"NMVR"}</definedName>
    <definedName name="fff" localSheetId="3" hidden="1">{#N/A,#N/A,TRUE,"NMVR"}</definedName>
    <definedName name="fff" localSheetId="4" hidden="1">{#N/A,#N/A,TRUE,"NMVR"}</definedName>
    <definedName name="fff" localSheetId="5" hidden="1">{#N/A,#N/A,TRUE,"NMVR"}</definedName>
    <definedName name="fff" localSheetId="6" hidden="1">{#N/A,#N/A,TRUE,"NMVR"}</definedName>
    <definedName name="fff" hidden="1">{#N/A,#N/A,TRUE,"NMVR"}</definedName>
    <definedName name="g" localSheetId="7" hidden="1">{#N/A,#N/A,TRUE,"NMVR"}</definedName>
    <definedName name="g" localSheetId="8" hidden="1">{#N/A,#N/A,TRUE,"NMVR"}</definedName>
    <definedName name="g" localSheetId="20" hidden="1">{#N/A,#N/A,TRUE,"NMVR"}</definedName>
    <definedName name="g" localSheetId="21" hidden="1">{#N/A,#N/A,TRUE,"NMVR"}</definedName>
    <definedName name="g" localSheetId="9" hidden="1">{#N/A,#N/A,TRUE,"NMVR"}</definedName>
    <definedName name="g" localSheetId="10" hidden="1">{#N/A,#N/A,TRUE,"NMVR"}</definedName>
    <definedName name="g" localSheetId="11" hidden="1">{#N/A,#N/A,TRUE,"NMVR"}</definedName>
    <definedName name="g" localSheetId="12" hidden="1">{#N/A,#N/A,TRUE,"NMVR"}</definedName>
    <definedName name="g" localSheetId="13" hidden="1">{#N/A,#N/A,TRUE,"NMVR"}</definedName>
    <definedName name="g" localSheetId="14" hidden="1">{#N/A,#N/A,TRUE,"NMVR"}</definedName>
    <definedName name="g" localSheetId="15" hidden="1">{#N/A,#N/A,TRUE,"NMVR"}</definedName>
    <definedName name="g" localSheetId="16" hidden="1">{#N/A,#N/A,TRUE,"NMVR"}</definedName>
    <definedName name="g" localSheetId="17" hidden="1">{#N/A,#N/A,TRUE,"NMVR"}</definedName>
    <definedName name="g" localSheetId="18" hidden="1">{#N/A,#N/A,TRUE,"NMVR"}</definedName>
    <definedName name="g" localSheetId="19" hidden="1">{#N/A,#N/A,TRUE,"NMVR"}</definedName>
    <definedName name="g" localSheetId="2" hidden="1">{#N/A,#N/A,TRUE,"NMVR"}</definedName>
    <definedName name="g" localSheetId="3" hidden="1">{#N/A,#N/A,TRUE,"NMVR"}</definedName>
    <definedName name="g" localSheetId="4" hidden="1">{#N/A,#N/A,TRUE,"NMVR"}</definedName>
    <definedName name="g" localSheetId="5" hidden="1">{#N/A,#N/A,TRUE,"NMVR"}</definedName>
    <definedName name="g" localSheetId="6" hidden="1">{#N/A,#N/A,TRUE,"NMVR"}</definedName>
    <definedName name="g" hidden="1">{#N/A,#N/A,TRUE,"NMVR"}</definedName>
    <definedName name="hehtehte" localSheetId="7" hidden="1">{#N/A,#N/A,TRUE,"NMVR"}</definedName>
    <definedName name="hehtehte" localSheetId="8" hidden="1">{#N/A,#N/A,TRUE,"NMVR"}</definedName>
    <definedName name="hehtehte" localSheetId="20" hidden="1">{#N/A,#N/A,TRUE,"NMVR"}</definedName>
    <definedName name="hehtehte" localSheetId="21" hidden="1">{#N/A,#N/A,TRUE,"NMVR"}</definedName>
    <definedName name="hehtehte" localSheetId="9" hidden="1">{#N/A,#N/A,TRUE,"NMVR"}</definedName>
    <definedName name="hehtehte" localSheetId="10" hidden="1">{#N/A,#N/A,TRUE,"NMVR"}</definedName>
    <definedName name="hehtehte" localSheetId="11" hidden="1">{#N/A,#N/A,TRUE,"NMVR"}</definedName>
    <definedName name="hehtehte" localSheetId="12" hidden="1">{#N/A,#N/A,TRUE,"NMVR"}</definedName>
    <definedName name="hehtehte" localSheetId="13" hidden="1">{#N/A,#N/A,TRUE,"NMVR"}</definedName>
    <definedName name="hehtehte" localSheetId="14" hidden="1">{#N/A,#N/A,TRUE,"NMVR"}</definedName>
    <definedName name="hehtehte" localSheetId="15" hidden="1">{#N/A,#N/A,TRUE,"NMVR"}</definedName>
    <definedName name="hehtehte" localSheetId="16" hidden="1">{#N/A,#N/A,TRUE,"NMVR"}</definedName>
    <definedName name="hehtehte" localSheetId="17" hidden="1">{#N/A,#N/A,TRUE,"NMVR"}</definedName>
    <definedName name="hehtehte" localSheetId="18" hidden="1">{#N/A,#N/A,TRUE,"NMVR"}</definedName>
    <definedName name="hehtehte" localSheetId="19" hidden="1">{#N/A,#N/A,TRUE,"NMVR"}</definedName>
    <definedName name="hehtehte" localSheetId="2" hidden="1">{#N/A,#N/A,TRUE,"NMVR"}</definedName>
    <definedName name="hehtehte" localSheetId="3" hidden="1">{#N/A,#N/A,TRUE,"NMVR"}</definedName>
    <definedName name="hehtehte" localSheetId="4" hidden="1">{#N/A,#N/A,TRUE,"NMVR"}</definedName>
    <definedName name="hehtehte" localSheetId="5" hidden="1">{#N/A,#N/A,TRUE,"NMVR"}</definedName>
    <definedName name="hehtehte" localSheetId="6" hidden="1">{#N/A,#N/A,TRUE,"NMVR"}</definedName>
    <definedName name="hehtehte" hidden="1">{#N/A,#N/A,TRUE,"NMVR"}</definedName>
    <definedName name="her" localSheetId="7" hidden="1">{#N/A,#N/A,TRUE,"NMVR"}</definedName>
    <definedName name="her" localSheetId="8" hidden="1">{#N/A,#N/A,TRUE,"NMVR"}</definedName>
    <definedName name="her" localSheetId="20" hidden="1">{#N/A,#N/A,TRUE,"NMVR"}</definedName>
    <definedName name="her" localSheetId="21" hidden="1">{#N/A,#N/A,TRUE,"NMVR"}</definedName>
    <definedName name="her" localSheetId="9" hidden="1">{#N/A,#N/A,TRUE,"NMVR"}</definedName>
    <definedName name="her" localSheetId="10" hidden="1">{#N/A,#N/A,TRUE,"NMVR"}</definedName>
    <definedName name="her" localSheetId="11" hidden="1">{#N/A,#N/A,TRUE,"NMVR"}</definedName>
    <definedName name="her" localSheetId="12" hidden="1">{#N/A,#N/A,TRUE,"NMVR"}</definedName>
    <definedName name="her" localSheetId="13" hidden="1">{#N/A,#N/A,TRUE,"NMVR"}</definedName>
    <definedName name="her" localSheetId="14" hidden="1">{#N/A,#N/A,TRUE,"NMVR"}</definedName>
    <definedName name="her" localSheetId="15" hidden="1">{#N/A,#N/A,TRUE,"NMVR"}</definedName>
    <definedName name="her" localSheetId="16" hidden="1">{#N/A,#N/A,TRUE,"NMVR"}</definedName>
    <definedName name="her" localSheetId="17" hidden="1">{#N/A,#N/A,TRUE,"NMVR"}</definedName>
    <definedName name="her" localSheetId="18" hidden="1">{#N/A,#N/A,TRUE,"NMVR"}</definedName>
    <definedName name="her" localSheetId="19" hidden="1">{#N/A,#N/A,TRUE,"NMVR"}</definedName>
    <definedName name="her" localSheetId="2" hidden="1">{#N/A,#N/A,TRUE,"NMVR"}</definedName>
    <definedName name="her" localSheetId="3" hidden="1">{#N/A,#N/A,TRUE,"NMVR"}</definedName>
    <definedName name="her" localSheetId="4" hidden="1">{#N/A,#N/A,TRUE,"NMVR"}</definedName>
    <definedName name="her" localSheetId="5" hidden="1">{#N/A,#N/A,TRUE,"NMVR"}</definedName>
    <definedName name="her" localSheetId="6" hidden="1">{#N/A,#N/A,TRUE,"NMVR"}</definedName>
    <definedName name="her" hidden="1">{#N/A,#N/A,TRUE,"NMVR"}</definedName>
    <definedName name="herh" localSheetId="7" hidden="1">{#N/A,#N/A,TRUE,"NMVR"}</definedName>
    <definedName name="herh" localSheetId="8" hidden="1">{#N/A,#N/A,TRUE,"NMVR"}</definedName>
    <definedName name="herh" localSheetId="20" hidden="1">{#N/A,#N/A,TRUE,"NMVR"}</definedName>
    <definedName name="herh" localSheetId="21" hidden="1">{#N/A,#N/A,TRUE,"NMVR"}</definedName>
    <definedName name="herh" localSheetId="9" hidden="1">{#N/A,#N/A,TRUE,"NMVR"}</definedName>
    <definedName name="herh" localSheetId="10" hidden="1">{#N/A,#N/A,TRUE,"NMVR"}</definedName>
    <definedName name="herh" localSheetId="11" hidden="1">{#N/A,#N/A,TRUE,"NMVR"}</definedName>
    <definedName name="herh" localSheetId="12" hidden="1">{#N/A,#N/A,TRUE,"NMVR"}</definedName>
    <definedName name="herh" localSheetId="13" hidden="1">{#N/A,#N/A,TRUE,"NMVR"}</definedName>
    <definedName name="herh" localSheetId="14" hidden="1">{#N/A,#N/A,TRUE,"NMVR"}</definedName>
    <definedName name="herh" localSheetId="15" hidden="1">{#N/A,#N/A,TRUE,"NMVR"}</definedName>
    <definedName name="herh" localSheetId="16" hidden="1">{#N/A,#N/A,TRUE,"NMVR"}</definedName>
    <definedName name="herh" localSheetId="17" hidden="1">{#N/A,#N/A,TRUE,"NMVR"}</definedName>
    <definedName name="herh" localSheetId="18" hidden="1">{#N/A,#N/A,TRUE,"NMVR"}</definedName>
    <definedName name="herh" localSheetId="19" hidden="1">{#N/A,#N/A,TRUE,"NMVR"}</definedName>
    <definedName name="herh" localSheetId="2" hidden="1">{#N/A,#N/A,TRUE,"NMVR"}</definedName>
    <definedName name="herh" localSheetId="3" hidden="1">{#N/A,#N/A,TRUE,"NMVR"}</definedName>
    <definedName name="herh" localSheetId="4" hidden="1">{#N/A,#N/A,TRUE,"NMVR"}</definedName>
    <definedName name="herh" localSheetId="5" hidden="1">{#N/A,#N/A,TRUE,"NMVR"}</definedName>
    <definedName name="herh" localSheetId="6" hidden="1">{#N/A,#N/A,TRUE,"NMVR"}</definedName>
    <definedName name="herh" hidden="1">{#N/A,#N/A,TRUE,"NMVR"}</definedName>
    <definedName name="Mar00" localSheetId="7" hidden="1">{#N/A,#N/A,TRUE,"NMVR"}</definedName>
    <definedName name="Mar00" localSheetId="8" hidden="1">{#N/A,#N/A,TRUE,"NMVR"}</definedName>
    <definedName name="Mar00" localSheetId="20" hidden="1">{#N/A,#N/A,TRUE,"NMVR"}</definedName>
    <definedName name="Mar00" localSheetId="21" hidden="1">{#N/A,#N/A,TRUE,"NMVR"}</definedName>
    <definedName name="Mar00" localSheetId="9" hidden="1">{#N/A,#N/A,TRUE,"NMVR"}</definedName>
    <definedName name="Mar00" localSheetId="10" hidden="1">{#N/A,#N/A,TRUE,"NMVR"}</definedName>
    <definedName name="Mar00" localSheetId="11" hidden="1">{#N/A,#N/A,TRUE,"NMVR"}</definedName>
    <definedName name="Mar00" localSheetId="12" hidden="1">{#N/A,#N/A,TRUE,"NMVR"}</definedName>
    <definedName name="Mar00" localSheetId="13" hidden="1">{#N/A,#N/A,TRUE,"NMVR"}</definedName>
    <definedName name="Mar00" localSheetId="14" hidden="1">{#N/A,#N/A,TRUE,"NMVR"}</definedName>
    <definedName name="Mar00" localSheetId="15" hidden="1">{#N/A,#N/A,TRUE,"NMVR"}</definedName>
    <definedName name="Mar00" localSheetId="16" hidden="1">{#N/A,#N/A,TRUE,"NMVR"}</definedName>
    <definedName name="Mar00" localSheetId="17" hidden="1">{#N/A,#N/A,TRUE,"NMVR"}</definedName>
    <definedName name="Mar00" localSheetId="18" hidden="1">{#N/A,#N/A,TRUE,"NMVR"}</definedName>
    <definedName name="Mar00" localSheetId="19" hidden="1">{#N/A,#N/A,TRUE,"NMVR"}</definedName>
    <definedName name="Mar00" localSheetId="2" hidden="1">{#N/A,#N/A,TRUE,"NMVR"}</definedName>
    <definedName name="Mar00" localSheetId="3" hidden="1">{#N/A,#N/A,TRUE,"NMVR"}</definedName>
    <definedName name="Mar00" localSheetId="4" hidden="1">{#N/A,#N/A,TRUE,"NMVR"}</definedName>
    <definedName name="Mar00" localSheetId="5" hidden="1">{#N/A,#N/A,TRUE,"NMVR"}</definedName>
    <definedName name="Mar00" localSheetId="6" hidden="1">{#N/A,#N/A,TRUE,"NMVR"}</definedName>
    <definedName name="Mar00" hidden="1">{#N/A,#N/A,TRUE,"NMVR"}</definedName>
    <definedName name="New" localSheetId="7" hidden="1">{#N/A,#N/A,TRUE,"NMVR"}</definedName>
    <definedName name="New" localSheetId="8" hidden="1">{#N/A,#N/A,TRUE,"NMVR"}</definedName>
    <definedName name="New" localSheetId="20" hidden="1">{#N/A,#N/A,TRUE,"NMVR"}</definedName>
    <definedName name="New" localSheetId="21" hidden="1">{#N/A,#N/A,TRUE,"NMVR"}</definedName>
    <definedName name="New" localSheetId="9" hidden="1">{#N/A,#N/A,TRUE,"NMVR"}</definedName>
    <definedName name="New" localSheetId="10" hidden="1">{#N/A,#N/A,TRUE,"NMVR"}</definedName>
    <definedName name="New" localSheetId="11" hidden="1">{#N/A,#N/A,TRUE,"NMVR"}</definedName>
    <definedName name="New" localSheetId="12" hidden="1">{#N/A,#N/A,TRUE,"NMVR"}</definedName>
    <definedName name="New" localSheetId="13" hidden="1">{#N/A,#N/A,TRUE,"NMVR"}</definedName>
    <definedName name="New" localSheetId="14" hidden="1">{#N/A,#N/A,TRUE,"NMVR"}</definedName>
    <definedName name="New" localSheetId="15" hidden="1">{#N/A,#N/A,TRUE,"NMVR"}</definedName>
    <definedName name="New" localSheetId="16" hidden="1">{#N/A,#N/A,TRUE,"NMVR"}</definedName>
    <definedName name="New" localSheetId="17" hidden="1">{#N/A,#N/A,TRUE,"NMVR"}</definedName>
    <definedName name="New" localSheetId="18" hidden="1">{#N/A,#N/A,TRUE,"NMVR"}</definedName>
    <definedName name="New" localSheetId="19" hidden="1">{#N/A,#N/A,TRUE,"NMVR"}</definedName>
    <definedName name="New" localSheetId="2" hidden="1">{#N/A,#N/A,TRUE,"NMVR"}</definedName>
    <definedName name="New" localSheetId="3" hidden="1">{#N/A,#N/A,TRUE,"NMVR"}</definedName>
    <definedName name="New" localSheetId="4" hidden="1">{#N/A,#N/A,TRUE,"NMVR"}</definedName>
    <definedName name="New" localSheetId="5" hidden="1">{#N/A,#N/A,TRUE,"NMVR"}</definedName>
    <definedName name="New" localSheetId="6" hidden="1">{#N/A,#N/A,TRUE,"NMVR"}</definedName>
    <definedName name="New" hidden="1">{#N/A,#N/A,TRUE,"NMVR"}</definedName>
    <definedName name="one" localSheetId="7" hidden="1">{#N/A,#N/A,TRUE,"NMVR"}</definedName>
    <definedName name="one" localSheetId="8" hidden="1">{#N/A,#N/A,TRUE,"NMVR"}</definedName>
    <definedName name="one" localSheetId="20" hidden="1">{#N/A,#N/A,TRUE,"NMVR"}</definedName>
    <definedName name="one" localSheetId="21" hidden="1">{#N/A,#N/A,TRUE,"NMVR"}</definedName>
    <definedName name="one" localSheetId="9" hidden="1">{#N/A,#N/A,TRUE,"NMVR"}</definedName>
    <definedName name="one" localSheetId="10" hidden="1">{#N/A,#N/A,TRUE,"NMVR"}</definedName>
    <definedName name="one" localSheetId="11" hidden="1">{#N/A,#N/A,TRUE,"NMVR"}</definedName>
    <definedName name="one" localSheetId="12" hidden="1">{#N/A,#N/A,TRUE,"NMVR"}</definedName>
    <definedName name="one" localSheetId="13" hidden="1">{#N/A,#N/A,TRUE,"NMVR"}</definedName>
    <definedName name="one" localSheetId="14" hidden="1">{#N/A,#N/A,TRUE,"NMVR"}</definedName>
    <definedName name="one" localSheetId="15" hidden="1">{#N/A,#N/A,TRUE,"NMVR"}</definedName>
    <definedName name="one" localSheetId="16" hidden="1">{#N/A,#N/A,TRUE,"NMVR"}</definedName>
    <definedName name="one" localSheetId="17" hidden="1">{#N/A,#N/A,TRUE,"NMVR"}</definedName>
    <definedName name="one" localSheetId="18" hidden="1">{#N/A,#N/A,TRUE,"NMVR"}</definedName>
    <definedName name="one" localSheetId="19" hidden="1">{#N/A,#N/A,TRUE,"NMVR"}</definedName>
    <definedName name="one" localSheetId="2" hidden="1">{#N/A,#N/A,TRUE,"NMVR"}</definedName>
    <definedName name="one" localSheetId="3" hidden="1">{#N/A,#N/A,TRUE,"NMVR"}</definedName>
    <definedName name="one" localSheetId="4" hidden="1">{#N/A,#N/A,TRUE,"NMVR"}</definedName>
    <definedName name="one" localSheetId="5" hidden="1">{#N/A,#N/A,TRUE,"NMVR"}</definedName>
    <definedName name="one" localSheetId="6" hidden="1">{#N/A,#N/A,TRUE,"NMVR"}</definedName>
    <definedName name="one" hidden="1">{#N/A,#N/A,TRUE,"NMVR"}</definedName>
    <definedName name="sdf" localSheetId="7" hidden="1">{#N/A,#N/A,TRUE,"NMVR"}</definedName>
    <definedName name="sdf" localSheetId="8" hidden="1">{#N/A,#N/A,TRUE,"NMVR"}</definedName>
    <definedName name="sdf" localSheetId="20" hidden="1">{#N/A,#N/A,TRUE,"NMVR"}</definedName>
    <definedName name="sdf" localSheetId="21" hidden="1">{#N/A,#N/A,TRUE,"NMVR"}</definedName>
    <definedName name="sdf" localSheetId="9" hidden="1">{#N/A,#N/A,TRUE,"NMVR"}</definedName>
    <definedName name="sdf" localSheetId="10" hidden="1">{#N/A,#N/A,TRUE,"NMVR"}</definedName>
    <definedName name="sdf" localSheetId="11" hidden="1">{#N/A,#N/A,TRUE,"NMVR"}</definedName>
    <definedName name="sdf" localSheetId="12" hidden="1">{#N/A,#N/A,TRUE,"NMVR"}</definedName>
    <definedName name="sdf" localSheetId="13" hidden="1">{#N/A,#N/A,TRUE,"NMVR"}</definedName>
    <definedName name="sdf" localSheetId="14" hidden="1">{#N/A,#N/A,TRUE,"NMVR"}</definedName>
    <definedName name="sdf" localSheetId="15" hidden="1">{#N/A,#N/A,TRUE,"NMVR"}</definedName>
    <definedName name="sdf" localSheetId="16" hidden="1">{#N/A,#N/A,TRUE,"NMVR"}</definedName>
    <definedName name="sdf" localSheetId="17" hidden="1">{#N/A,#N/A,TRUE,"NMVR"}</definedName>
    <definedName name="sdf" localSheetId="18" hidden="1">{#N/A,#N/A,TRUE,"NMVR"}</definedName>
    <definedName name="sdf" localSheetId="19" hidden="1">{#N/A,#N/A,TRUE,"NMVR"}</definedName>
    <definedName name="sdf" localSheetId="2" hidden="1">{#N/A,#N/A,TRUE,"NMVR"}</definedName>
    <definedName name="sdf" localSheetId="3" hidden="1">{#N/A,#N/A,TRUE,"NMVR"}</definedName>
    <definedName name="sdf" localSheetId="4" hidden="1">{#N/A,#N/A,TRUE,"NMVR"}</definedName>
    <definedName name="sdf" localSheetId="5" hidden="1">{#N/A,#N/A,TRUE,"NMVR"}</definedName>
    <definedName name="sdf" localSheetId="6" hidden="1">{#N/A,#N/A,TRUE,"NMVR"}</definedName>
    <definedName name="sdf" hidden="1">{#N/A,#N/A,TRUE,"NMVR"}</definedName>
    <definedName name="sdgsdg" localSheetId="7" hidden="1">{#N/A,#N/A,TRUE,"NMVR"}</definedName>
    <definedName name="sdgsdg" localSheetId="8" hidden="1">{#N/A,#N/A,TRUE,"NMVR"}</definedName>
    <definedName name="sdgsdg" localSheetId="20" hidden="1">{#N/A,#N/A,TRUE,"NMVR"}</definedName>
    <definedName name="sdgsdg" localSheetId="21" hidden="1">{#N/A,#N/A,TRUE,"NMVR"}</definedName>
    <definedName name="sdgsdg" localSheetId="9" hidden="1">{#N/A,#N/A,TRUE,"NMVR"}</definedName>
    <definedName name="sdgsdg" localSheetId="10" hidden="1">{#N/A,#N/A,TRUE,"NMVR"}</definedName>
    <definedName name="sdgsdg" localSheetId="11" hidden="1">{#N/A,#N/A,TRUE,"NMVR"}</definedName>
    <definedName name="sdgsdg" localSheetId="12" hidden="1">{#N/A,#N/A,TRUE,"NMVR"}</definedName>
    <definedName name="sdgsdg" localSheetId="13" hidden="1">{#N/A,#N/A,TRUE,"NMVR"}</definedName>
    <definedName name="sdgsdg" localSheetId="14" hidden="1">{#N/A,#N/A,TRUE,"NMVR"}</definedName>
    <definedName name="sdgsdg" localSheetId="15" hidden="1">{#N/A,#N/A,TRUE,"NMVR"}</definedName>
    <definedName name="sdgsdg" localSheetId="16" hidden="1">{#N/A,#N/A,TRUE,"NMVR"}</definedName>
    <definedName name="sdgsdg" localSheetId="17" hidden="1">{#N/A,#N/A,TRUE,"NMVR"}</definedName>
    <definedName name="sdgsdg" localSheetId="18" hidden="1">{#N/A,#N/A,TRUE,"NMVR"}</definedName>
    <definedName name="sdgsdg" localSheetId="19" hidden="1">{#N/A,#N/A,TRUE,"NMVR"}</definedName>
    <definedName name="sdgsdg" localSheetId="2" hidden="1">{#N/A,#N/A,TRUE,"NMVR"}</definedName>
    <definedName name="sdgsdg" localSheetId="3" hidden="1">{#N/A,#N/A,TRUE,"NMVR"}</definedName>
    <definedName name="sdgsdg" localSheetId="4" hidden="1">{#N/A,#N/A,TRUE,"NMVR"}</definedName>
    <definedName name="sdgsdg" localSheetId="5" hidden="1">{#N/A,#N/A,TRUE,"NMVR"}</definedName>
    <definedName name="sdgsdg" localSheetId="6" hidden="1">{#N/A,#N/A,TRUE,"NMVR"}</definedName>
    <definedName name="sdgsdg" hidden="1">{#N/A,#N/A,TRUE,"NMVR"}</definedName>
    <definedName name="sdgsdgsdg" localSheetId="7" hidden="1">{#N/A,#N/A,TRUE,"NMVR"}</definedName>
    <definedName name="sdgsdgsdg" localSheetId="8" hidden="1">{#N/A,#N/A,TRUE,"NMVR"}</definedName>
    <definedName name="sdgsdgsdg" localSheetId="20" hidden="1">{#N/A,#N/A,TRUE,"NMVR"}</definedName>
    <definedName name="sdgsdgsdg" localSheetId="21" hidden="1">{#N/A,#N/A,TRUE,"NMVR"}</definedName>
    <definedName name="sdgsdgsdg" localSheetId="9" hidden="1">{#N/A,#N/A,TRUE,"NMVR"}</definedName>
    <definedName name="sdgsdgsdg" localSheetId="10" hidden="1">{#N/A,#N/A,TRUE,"NMVR"}</definedName>
    <definedName name="sdgsdgsdg" localSheetId="11" hidden="1">{#N/A,#N/A,TRUE,"NMVR"}</definedName>
    <definedName name="sdgsdgsdg" localSheetId="12" hidden="1">{#N/A,#N/A,TRUE,"NMVR"}</definedName>
    <definedName name="sdgsdgsdg" localSheetId="13" hidden="1">{#N/A,#N/A,TRUE,"NMVR"}</definedName>
    <definedName name="sdgsdgsdg" localSheetId="14" hidden="1">{#N/A,#N/A,TRUE,"NMVR"}</definedName>
    <definedName name="sdgsdgsdg" localSheetId="15" hidden="1">{#N/A,#N/A,TRUE,"NMVR"}</definedName>
    <definedName name="sdgsdgsdg" localSheetId="16" hidden="1">{#N/A,#N/A,TRUE,"NMVR"}</definedName>
    <definedName name="sdgsdgsdg" localSheetId="17" hidden="1">{#N/A,#N/A,TRUE,"NMVR"}</definedName>
    <definedName name="sdgsdgsdg" localSheetId="18" hidden="1">{#N/A,#N/A,TRUE,"NMVR"}</definedName>
    <definedName name="sdgsdgsdg" localSheetId="19" hidden="1">{#N/A,#N/A,TRUE,"NMVR"}</definedName>
    <definedName name="sdgsdgsdg" localSheetId="2" hidden="1">{#N/A,#N/A,TRUE,"NMVR"}</definedName>
    <definedName name="sdgsdgsdg" localSheetId="3" hidden="1">{#N/A,#N/A,TRUE,"NMVR"}</definedName>
    <definedName name="sdgsdgsdg" localSheetId="4" hidden="1">{#N/A,#N/A,TRUE,"NMVR"}</definedName>
    <definedName name="sdgsdgsdg" localSheetId="5" hidden="1">{#N/A,#N/A,TRUE,"NMVR"}</definedName>
    <definedName name="sdgsdgsdg" localSheetId="6" hidden="1">{#N/A,#N/A,TRUE,"NMVR"}</definedName>
    <definedName name="sdgsdgsdg" hidden="1">{#N/A,#N/A,TRUE,"NMVR"}</definedName>
    <definedName name="sdgsdgsdggsd" localSheetId="7" hidden="1">{#N/A,#N/A,TRUE,"NMVR"}</definedName>
    <definedName name="sdgsdgsdggsd" localSheetId="8" hidden="1">{#N/A,#N/A,TRUE,"NMVR"}</definedName>
    <definedName name="sdgsdgsdggsd" localSheetId="20" hidden="1">{#N/A,#N/A,TRUE,"NMVR"}</definedName>
    <definedName name="sdgsdgsdggsd" localSheetId="21" hidden="1">{#N/A,#N/A,TRUE,"NMVR"}</definedName>
    <definedName name="sdgsdgsdggsd" localSheetId="9" hidden="1">{#N/A,#N/A,TRUE,"NMVR"}</definedName>
    <definedName name="sdgsdgsdggsd" localSheetId="10" hidden="1">{#N/A,#N/A,TRUE,"NMVR"}</definedName>
    <definedName name="sdgsdgsdggsd" localSheetId="11" hidden="1">{#N/A,#N/A,TRUE,"NMVR"}</definedName>
    <definedName name="sdgsdgsdggsd" localSheetId="12" hidden="1">{#N/A,#N/A,TRUE,"NMVR"}</definedName>
    <definedName name="sdgsdgsdggsd" localSheetId="13" hidden="1">{#N/A,#N/A,TRUE,"NMVR"}</definedName>
    <definedName name="sdgsdgsdggsd" localSheetId="14" hidden="1">{#N/A,#N/A,TRUE,"NMVR"}</definedName>
    <definedName name="sdgsdgsdggsd" localSheetId="15" hidden="1">{#N/A,#N/A,TRUE,"NMVR"}</definedName>
    <definedName name="sdgsdgsdggsd" localSheetId="16" hidden="1">{#N/A,#N/A,TRUE,"NMVR"}</definedName>
    <definedName name="sdgsdgsdggsd" localSheetId="17" hidden="1">{#N/A,#N/A,TRUE,"NMVR"}</definedName>
    <definedName name="sdgsdgsdggsd" localSheetId="18" hidden="1">{#N/A,#N/A,TRUE,"NMVR"}</definedName>
    <definedName name="sdgsdgsdggsd" localSheetId="19" hidden="1">{#N/A,#N/A,TRUE,"NMVR"}</definedName>
    <definedName name="sdgsdgsdggsd" localSheetId="2" hidden="1">{#N/A,#N/A,TRUE,"NMVR"}</definedName>
    <definedName name="sdgsdgsdggsd" localSheetId="3" hidden="1">{#N/A,#N/A,TRUE,"NMVR"}</definedName>
    <definedName name="sdgsdgsdggsd" localSheetId="4" hidden="1">{#N/A,#N/A,TRUE,"NMVR"}</definedName>
    <definedName name="sdgsdgsdggsd" localSheetId="5" hidden="1">{#N/A,#N/A,TRUE,"NMVR"}</definedName>
    <definedName name="sdgsdgsdggsd" localSheetId="6" hidden="1">{#N/A,#N/A,TRUE,"NMVR"}</definedName>
    <definedName name="sdgsdgsdggsd" hidden="1">{#N/A,#N/A,TRUE,"NMVR"}</definedName>
    <definedName name="sdgsdgsdgsgd" localSheetId="7" hidden="1">{#N/A,#N/A,TRUE,"NMVR"}</definedName>
    <definedName name="sdgsdgsdgsgd" localSheetId="8" hidden="1">{#N/A,#N/A,TRUE,"NMVR"}</definedName>
    <definedName name="sdgsdgsdgsgd" localSheetId="20" hidden="1">{#N/A,#N/A,TRUE,"NMVR"}</definedName>
    <definedName name="sdgsdgsdgsgd" localSheetId="21" hidden="1">{#N/A,#N/A,TRUE,"NMVR"}</definedName>
    <definedName name="sdgsdgsdgsgd" localSheetId="9" hidden="1">{#N/A,#N/A,TRUE,"NMVR"}</definedName>
    <definedName name="sdgsdgsdgsgd" localSheetId="10" hidden="1">{#N/A,#N/A,TRUE,"NMVR"}</definedName>
    <definedName name="sdgsdgsdgsgd" localSheetId="11" hidden="1">{#N/A,#N/A,TRUE,"NMVR"}</definedName>
    <definedName name="sdgsdgsdgsgd" localSheetId="12" hidden="1">{#N/A,#N/A,TRUE,"NMVR"}</definedName>
    <definedName name="sdgsdgsdgsgd" localSheetId="13" hidden="1">{#N/A,#N/A,TRUE,"NMVR"}</definedName>
    <definedName name="sdgsdgsdgsgd" localSheetId="14" hidden="1">{#N/A,#N/A,TRUE,"NMVR"}</definedName>
    <definedName name="sdgsdgsdgsgd" localSheetId="15" hidden="1">{#N/A,#N/A,TRUE,"NMVR"}</definedName>
    <definedName name="sdgsdgsdgsgd" localSheetId="16" hidden="1">{#N/A,#N/A,TRUE,"NMVR"}</definedName>
    <definedName name="sdgsdgsdgsgd" localSheetId="17" hidden="1">{#N/A,#N/A,TRUE,"NMVR"}</definedName>
    <definedName name="sdgsdgsdgsgd" localSheetId="18" hidden="1">{#N/A,#N/A,TRUE,"NMVR"}</definedName>
    <definedName name="sdgsdgsdgsgd" localSheetId="19" hidden="1">{#N/A,#N/A,TRUE,"NMVR"}</definedName>
    <definedName name="sdgsdgsdgsgd" localSheetId="2" hidden="1">{#N/A,#N/A,TRUE,"NMVR"}</definedName>
    <definedName name="sdgsdgsdgsgd" localSheetId="3" hidden="1">{#N/A,#N/A,TRUE,"NMVR"}</definedName>
    <definedName name="sdgsdgsdgsgd" localSheetId="4" hidden="1">{#N/A,#N/A,TRUE,"NMVR"}</definedName>
    <definedName name="sdgsdgsdgsgd" localSheetId="5" hidden="1">{#N/A,#N/A,TRUE,"NMVR"}</definedName>
    <definedName name="sdgsdgsdgsgd" localSheetId="6" hidden="1">{#N/A,#N/A,TRUE,"NMVR"}</definedName>
    <definedName name="sdgsdgsdgsgd" hidden="1">{#N/A,#N/A,TRUE,"NMVR"}</definedName>
    <definedName name="sdgsdgsgd" localSheetId="7" hidden="1">{#N/A,#N/A,TRUE,"NMVR"}</definedName>
    <definedName name="sdgsdgsgd" localSheetId="8" hidden="1">{#N/A,#N/A,TRUE,"NMVR"}</definedName>
    <definedName name="sdgsdgsgd" localSheetId="20" hidden="1">{#N/A,#N/A,TRUE,"NMVR"}</definedName>
    <definedName name="sdgsdgsgd" localSheetId="21" hidden="1">{#N/A,#N/A,TRUE,"NMVR"}</definedName>
    <definedName name="sdgsdgsgd" localSheetId="9" hidden="1">{#N/A,#N/A,TRUE,"NMVR"}</definedName>
    <definedName name="sdgsdgsgd" localSheetId="10" hidden="1">{#N/A,#N/A,TRUE,"NMVR"}</definedName>
    <definedName name="sdgsdgsgd" localSheetId="11" hidden="1">{#N/A,#N/A,TRUE,"NMVR"}</definedName>
    <definedName name="sdgsdgsgd" localSheetId="12" hidden="1">{#N/A,#N/A,TRUE,"NMVR"}</definedName>
    <definedName name="sdgsdgsgd" localSheetId="13" hidden="1">{#N/A,#N/A,TRUE,"NMVR"}</definedName>
    <definedName name="sdgsdgsgd" localSheetId="14" hidden="1">{#N/A,#N/A,TRUE,"NMVR"}</definedName>
    <definedName name="sdgsdgsgd" localSheetId="15" hidden="1">{#N/A,#N/A,TRUE,"NMVR"}</definedName>
    <definedName name="sdgsdgsgd" localSheetId="16" hidden="1">{#N/A,#N/A,TRUE,"NMVR"}</definedName>
    <definedName name="sdgsdgsgd" localSheetId="17" hidden="1">{#N/A,#N/A,TRUE,"NMVR"}</definedName>
    <definedName name="sdgsdgsgd" localSheetId="18" hidden="1">{#N/A,#N/A,TRUE,"NMVR"}</definedName>
    <definedName name="sdgsdgsgd" localSheetId="19" hidden="1">{#N/A,#N/A,TRUE,"NMVR"}</definedName>
    <definedName name="sdgsdgsgd" localSheetId="2" hidden="1">{#N/A,#N/A,TRUE,"NMVR"}</definedName>
    <definedName name="sdgsdgsgd" localSheetId="3" hidden="1">{#N/A,#N/A,TRUE,"NMVR"}</definedName>
    <definedName name="sdgsdgsgd" localSheetId="4" hidden="1">{#N/A,#N/A,TRUE,"NMVR"}</definedName>
    <definedName name="sdgsdgsgd" localSheetId="5" hidden="1">{#N/A,#N/A,TRUE,"NMVR"}</definedName>
    <definedName name="sdgsdgsgd" localSheetId="6" hidden="1">{#N/A,#N/A,TRUE,"NMVR"}</definedName>
    <definedName name="sdgsdgsgd" hidden="1">{#N/A,#N/A,TRUE,"NMVR"}</definedName>
    <definedName name="sgsg" localSheetId="7" hidden="1">{#N/A,#N/A,TRUE,"NMVR"}</definedName>
    <definedName name="sgsg" localSheetId="8" hidden="1">{#N/A,#N/A,TRUE,"NMVR"}</definedName>
    <definedName name="sgsg" localSheetId="20" hidden="1">{#N/A,#N/A,TRUE,"NMVR"}</definedName>
    <definedName name="sgsg" localSheetId="21" hidden="1">{#N/A,#N/A,TRUE,"NMVR"}</definedName>
    <definedName name="sgsg" localSheetId="9" hidden="1">{#N/A,#N/A,TRUE,"NMVR"}</definedName>
    <definedName name="sgsg" localSheetId="10" hidden="1">{#N/A,#N/A,TRUE,"NMVR"}</definedName>
    <definedName name="sgsg" localSheetId="11" hidden="1">{#N/A,#N/A,TRUE,"NMVR"}</definedName>
    <definedName name="sgsg" localSheetId="12" hidden="1">{#N/A,#N/A,TRUE,"NMVR"}</definedName>
    <definedName name="sgsg" localSheetId="13" hidden="1">{#N/A,#N/A,TRUE,"NMVR"}</definedName>
    <definedName name="sgsg" localSheetId="14" hidden="1">{#N/A,#N/A,TRUE,"NMVR"}</definedName>
    <definedName name="sgsg" localSheetId="15" hidden="1">{#N/A,#N/A,TRUE,"NMVR"}</definedName>
    <definedName name="sgsg" localSheetId="16" hidden="1">{#N/A,#N/A,TRUE,"NMVR"}</definedName>
    <definedName name="sgsg" localSheetId="17" hidden="1">{#N/A,#N/A,TRUE,"NMVR"}</definedName>
    <definedName name="sgsg" localSheetId="18" hidden="1">{#N/A,#N/A,TRUE,"NMVR"}</definedName>
    <definedName name="sgsg" localSheetId="19" hidden="1">{#N/A,#N/A,TRUE,"NMVR"}</definedName>
    <definedName name="sgsg" localSheetId="2" hidden="1">{#N/A,#N/A,TRUE,"NMVR"}</definedName>
    <definedName name="sgsg" localSheetId="3" hidden="1">{#N/A,#N/A,TRUE,"NMVR"}</definedName>
    <definedName name="sgsg" localSheetId="4" hidden="1">{#N/A,#N/A,TRUE,"NMVR"}</definedName>
    <definedName name="sgsg" localSheetId="5" hidden="1">{#N/A,#N/A,TRUE,"NMVR"}</definedName>
    <definedName name="sgsg" localSheetId="6" hidden="1">{#N/A,#N/A,TRUE,"NMVR"}</definedName>
    <definedName name="sgsg" hidden="1">{#N/A,#N/A,TRUE,"NMVR"}</definedName>
    <definedName name="sjjs" localSheetId="7" hidden="1">{#N/A,#N/A,TRUE,"NMVR"}</definedName>
    <definedName name="sjjs" localSheetId="8" hidden="1">{#N/A,#N/A,TRUE,"NMVR"}</definedName>
    <definedName name="sjjs" localSheetId="9" hidden="1">{#N/A,#N/A,TRUE,"NMVR"}</definedName>
    <definedName name="sjjs" localSheetId="10" hidden="1">{#N/A,#N/A,TRUE,"NMVR"}</definedName>
    <definedName name="sjjs" localSheetId="11" hidden="1">{#N/A,#N/A,TRUE,"NMVR"}</definedName>
    <definedName name="sjjs" localSheetId="12" hidden="1">{#N/A,#N/A,TRUE,"NMVR"}</definedName>
    <definedName name="sjjs" localSheetId="13" hidden="1">{#N/A,#N/A,TRUE,"NMVR"}</definedName>
    <definedName name="sjjs" localSheetId="14" hidden="1">{#N/A,#N/A,TRUE,"NMVR"}</definedName>
    <definedName name="sjjs" localSheetId="15" hidden="1">{#N/A,#N/A,TRUE,"NMVR"}</definedName>
    <definedName name="sjjs" localSheetId="16" hidden="1">{#N/A,#N/A,TRUE,"NMVR"}</definedName>
    <definedName name="sjjs" localSheetId="17" hidden="1">{#N/A,#N/A,TRUE,"NMVR"}</definedName>
    <definedName name="sjjs" localSheetId="18" hidden="1">{#N/A,#N/A,TRUE,"NMVR"}</definedName>
    <definedName name="sjjs" localSheetId="2" hidden="1">{#N/A,#N/A,TRUE,"NMVR"}</definedName>
    <definedName name="sjjs" localSheetId="3" hidden="1">{#N/A,#N/A,TRUE,"NMVR"}</definedName>
    <definedName name="sjjs" localSheetId="4" hidden="1">{#N/A,#N/A,TRUE,"NMVR"}</definedName>
    <definedName name="sjjs" localSheetId="5" hidden="1">{#N/A,#N/A,TRUE,"NMVR"}</definedName>
    <definedName name="sjjs" localSheetId="6" hidden="1">{#N/A,#N/A,TRUE,"NMVR"}</definedName>
    <definedName name="sjjs" hidden="1">{#N/A,#N/A,TRUE,"NMVR"}</definedName>
    <definedName name="TRNR_09f6f62b2f7e47c18c2e4d75dc0491f7_1310_1" hidden="1">'[1]Data - port'!#REF!</definedName>
    <definedName name="TRNR_174ee7faeb8f4eebb77687527faf3ec4_1310_1" hidden="1">'[1]Data - port'!#REF!</definedName>
    <definedName name="TRNR_1fb2a52e14824b85a9fff041b4d88f16_100_1" hidden="1">#REF!</definedName>
    <definedName name="TRNR_2f75f5f4ed6141539069a04798110dc0_1310_1" hidden="1">'[1]Data 3 - IO reb'!#REF!</definedName>
    <definedName name="TRNR_39345cda02d24c08aa0236033210a072_33_2" hidden="1">'[1]Data 3 - IO reb'!#REF!</definedName>
    <definedName name="TRNR_3e1c4af66e2440099ef56be1da9c7c1f_1310_1" hidden="1">'[1]Data 3 - IO reb'!#REF!</definedName>
    <definedName name="TRNR_40a0279c9cb1483885a18e01acc1fff7_1310_1" hidden="1">'[1]Data - port'!#REF!</definedName>
    <definedName name="TRNR_41369ccaff4e45db9f7830d92ee46d5d_10_1" hidden="1">#REF!</definedName>
    <definedName name="TRNR_48b2d7f3aef348f98b752ecc8677c25b_785_3" hidden="1">'[1]Data 1 - China IO'!#REF!</definedName>
    <definedName name="TRNR_4bc512a353f349f3814567181d502444_1310_1" hidden="1">'[1]Data - port'!#REF!</definedName>
    <definedName name="TRNR_4e06ba7bda4a424f82565e4e0fbf3552_1310_1" hidden="1">'[1]Data 3 - IO reb'!#REF!</definedName>
    <definedName name="TRNR_4ef942fd210a417da9a57835f6d9d3cd_534_2" hidden="1">[2]Oil!#REF!</definedName>
    <definedName name="TRNR_538fb76d7b424f5c881519a41342eaa5_5225_3" hidden="1">'[1]Data 3 - IO reb'!#REF!</definedName>
    <definedName name="TRNR_693d8da6b54247578eb968c4579810bc_1310_1" hidden="1">'[1]Data 3 - IO reb'!#REF!</definedName>
    <definedName name="TRNR_7058a4e54fcb43f3b560c78146e03d31_5223_3" hidden="1">'[1]Data - port'!#REF!</definedName>
    <definedName name="TRNR_72da13a34d314eb38ceaff081a928fad_1310_3" hidden="1">'[1]Data - port'!#REF!</definedName>
    <definedName name="TRNR_8336cf31dcd846a18f15c997087d06ea_1310_1" hidden="1">'[1]Data 3 - IO reb'!#REF!</definedName>
    <definedName name="TRNR_835fe6572535404bb1046a2b85b9e222_1310_1" hidden="1">'[1]Data 3 - IO reb'!#REF!</definedName>
    <definedName name="TRNR_8c36a4b85f4e4e77b38aec75c8be2142_1310_1" hidden="1">'[1]Data 3 - IO reb'!#REF!</definedName>
    <definedName name="TRNR_933f280d43f14283ab8456cfb798955d_1310_1" hidden="1">'[1]Data 3 - IO reb'!#REF!</definedName>
    <definedName name="TRNR_999da15c5e2a4f8abcd4d6e98dc4c839_1310_1" hidden="1">'[1]Data 3 - IO reb'!#REF!</definedName>
    <definedName name="TRNR_99d04391b32046dcaa05cf489563a93b_1310_1" hidden="1">'[1]Data 3 - IO reb'!#REF!</definedName>
    <definedName name="TRNR_9d54d05b501d498e85aff5e2a84d914f_97_3" hidden="1">'[1]Data 3 - IO reb'!#REF!</definedName>
    <definedName name="TRNR_a2ba52b6e070491db3cd10a2331bd68a_1310_1" hidden="1">'[1]Data - port'!#REF!</definedName>
    <definedName name="TRNR_a6d4460f440448cab0c790695e804379_1310_3" hidden="1">'[1]Data 3 - IO reb'!#REF!</definedName>
    <definedName name="TRNR_a9bc102ab0b54afa952135c45a708977_1310_1" hidden="1">'[1]Data - port'!#REF!</definedName>
    <definedName name="TRNR_b277c0d848914b528042ed2db5409d0b_527_1" hidden="1">[2]Oil!#REF!</definedName>
    <definedName name="TRNR_b70daabe186e4ae2b3911fdbedb509f5_100_1" hidden="1">#REF!</definedName>
    <definedName name="TRNR_cf0e72c850404c71bffab87bb6a5d327_33_1" hidden="1">'[1]Data 3 - IO reb'!#REF!</definedName>
    <definedName name="TRNR_d38b7c5331a54e7384b09c827a8fdece_2281_3" hidden="1">'[1]Data 3 - IO reb'!#REF!</definedName>
    <definedName name="TRNR_d572cddff57c424ca9b11df09ee1add8_353_1" hidden="1">'[3]Brazil exports'!#REF!</definedName>
    <definedName name="TRNR_dad3394cca914e0792b39f67cf177a9d_1310_1" hidden="1">'[1]Data 3 - IO reb'!#REF!</definedName>
    <definedName name="TRNR_dc0787d32d3a43bea0162d8686e2cd21_2288_2" hidden="1">'[1]Data - port'!#REF!</definedName>
    <definedName name="TRNR_e25c555e4000403880a6528388e48cf4_1310_1" hidden="1">'[1]Data - port'!#REF!</definedName>
    <definedName name="TRNR_e58f5e231490447f9d9047146f61c853_1310_1" hidden="1">'[1]Data - port'!#REF!</definedName>
    <definedName name="TRNR_e827b8a2b12144dd9b04f82815b1a363_1310_1" hidden="1">'[1]Data 3 - IO reb'!#REF!</definedName>
    <definedName name="TRNR_ea47eb4ea0d04444ad2b1d8d556605a0_1310_1" hidden="1">'[1]Data 3 - IO reb'!#REF!</definedName>
    <definedName name="TRNR_f854c5365e8945a1aa609533b269f1ab_1310_1" hidden="1">'[1]Data - port'!#REF!</definedName>
    <definedName name="TRNR_fa97e6c5834f4b10b89cb246e0d6f46c_1310_1" hidden="1">'[1]Data 3 - IO reb'!#REF!</definedName>
    <definedName name="TRNR_fef4f7928bdf42a4bd28a64b3667cb23_524_1" hidden="1">#REF!</definedName>
    <definedName name="weh" localSheetId="7" hidden="1">{#N/A,#N/A,TRUE,"NMVR"}</definedName>
    <definedName name="weh" localSheetId="8" hidden="1">{#N/A,#N/A,TRUE,"NMVR"}</definedName>
    <definedName name="weh" localSheetId="20" hidden="1">{#N/A,#N/A,TRUE,"NMVR"}</definedName>
    <definedName name="weh" localSheetId="21" hidden="1">{#N/A,#N/A,TRUE,"NMVR"}</definedName>
    <definedName name="weh" localSheetId="9" hidden="1">{#N/A,#N/A,TRUE,"NMVR"}</definedName>
    <definedName name="weh" localSheetId="10" hidden="1">{#N/A,#N/A,TRUE,"NMVR"}</definedName>
    <definedName name="weh" localSheetId="11" hidden="1">{#N/A,#N/A,TRUE,"NMVR"}</definedName>
    <definedName name="weh" localSheetId="12" hidden="1">{#N/A,#N/A,TRUE,"NMVR"}</definedName>
    <definedName name="weh" localSheetId="13" hidden="1">{#N/A,#N/A,TRUE,"NMVR"}</definedName>
    <definedName name="weh" localSheetId="14" hidden="1">{#N/A,#N/A,TRUE,"NMVR"}</definedName>
    <definedName name="weh" localSheetId="15" hidden="1">{#N/A,#N/A,TRUE,"NMVR"}</definedName>
    <definedName name="weh" localSheetId="16" hidden="1">{#N/A,#N/A,TRUE,"NMVR"}</definedName>
    <definedName name="weh" localSheetId="17" hidden="1">{#N/A,#N/A,TRUE,"NMVR"}</definedName>
    <definedName name="weh" localSheetId="18" hidden="1">{#N/A,#N/A,TRUE,"NMVR"}</definedName>
    <definedName name="weh" localSheetId="19" hidden="1">{#N/A,#N/A,TRUE,"NMVR"}</definedName>
    <definedName name="weh" localSheetId="2" hidden="1">{#N/A,#N/A,TRUE,"NMVR"}</definedName>
    <definedName name="weh" localSheetId="3" hidden="1">{#N/A,#N/A,TRUE,"NMVR"}</definedName>
    <definedName name="weh" localSheetId="4" hidden="1">{#N/A,#N/A,TRUE,"NMVR"}</definedName>
    <definedName name="weh" localSheetId="5" hidden="1">{#N/A,#N/A,TRUE,"NMVR"}</definedName>
    <definedName name="weh" localSheetId="6" hidden="1">{#N/A,#N/A,TRUE,"NMVR"}</definedName>
    <definedName name="weh" hidden="1">{#N/A,#N/A,TRUE,"NMVR"}</definedName>
    <definedName name="wfwfe" localSheetId="7" hidden="1">{#N/A,#N/A,TRUE,"NMVR"}</definedName>
    <definedName name="wfwfe" localSheetId="8" hidden="1">{#N/A,#N/A,TRUE,"NMVR"}</definedName>
    <definedName name="wfwfe" localSheetId="20" hidden="1">{#N/A,#N/A,TRUE,"NMVR"}</definedName>
    <definedName name="wfwfe" localSheetId="21" hidden="1">{#N/A,#N/A,TRUE,"NMVR"}</definedName>
    <definedName name="wfwfe" localSheetId="9" hidden="1">{#N/A,#N/A,TRUE,"NMVR"}</definedName>
    <definedName name="wfwfe" localSheetId="10" hidden="1">{#N/A,#N/A,TRUE,"NMVR"}</definedName>
    <definedName name="wfwfe" localSheetId="11" hidden="1">{#N/A,#N/A,TRUE,"NMVR"}</definedName>
    <definedName name="wfwfe" localSheetId="12" hidden="1">{#N/A,#N/A,TRUE,"NMVR"}</definedName>
    <definedName name="wfwfe" localSheetId="13" hidden="1">{#N/A,#N/A,TRUE,"NMVR"}</definedName>
    <definedName name="wfwfe" localSheetId="14" hidden="1">{#N/A,#N/A,TRUE,"NMVR"}</definedName>
    <definedName name="wfwfe" localSheetId="15" hidden="1">{#N/A,#N/A,TRUE,"NMVR"}</definedName>
    <definedName name="wfwfe" localSheetId="16" hidden="1">{#N/A,#N/A,TRUE,"NMVR"}</definedName>
    <definedName name="wfwfe" localSheetId="17" hidden="1">{#N/A,#N/A,TRUE,"NMVR"}</definedName>
    <definedName name="wfwfe" localSheetId="18" hidden="1">{#N/A,#N/A,TRUE,"NMVR"}</definedName>
    <definedName name="wfwfe" localSheetId="19" hidden="1">{#N/A,#N/A,TRUE,"NMVR"}</definedName>
    <definedName name="wfwfe" localSheetId="2" hidden="1">{#N/A,#N/A,TRUE,"NMVR"}</definedName>
    <definedName name="wfwfe" localSheetId="3" hidden="1">{#N/A,#N/A,TRUE,"NMVR"}</definedName>
    <definedName name="wfwfe" localSheetId="4" hidden="1">{#N/A,#N/A,TRUE,"NMVR"}</definedName>
    <definedName name="wfwfe" localSheetId="5" hidden="1">{#N/A,#N/A,TRUE,"NMVR"}</definedName>
    <definedName name="wfwfe" localSheetId="6" hidden="1">{#N/A,#N/A,TRUE,"NMVR"}</definedName>
    <definedName name="wfwfe" hidden="1">{#N/A,#N/A,TRUE,"NMVR"}</definedName>
    <definedName name="wrn.NMVR." localSheetId="7" hidden="1">{#N/A,#N/A,TRUE,"NMVR"}</definedName>
    <definedName name="wrn.NMVR." localSheetId="8" hidden="1">{#N/A,#N/A,TRUE,"NMVR"}</definedName>
    <definedName name="wrn.NMVR." localSheetId="20" hidden="1">{#N/A,#N/A,TRUE,"NMVR"}</definedName>
    <definedName name="wrn.NMVR." localSheetId="21" hidden="1">{#N/A,#N/A,TRUE,"NMVR"}</definedName>
    <definedName name="wrn.NMVR." localSheetId="9" hidden="1">{#N/A,#N/A,TRUE,"NMVR"}</definedName>
    <definedName name="wrn.NMVR." localSheetId="10" hidden="1">{#N/A,#N/A,TRUE,"NMVR"}</definedName>
    <definedName name="wrn.NMVR." localSheetId="11" hidden="1">{#N/A,#N/A,TRUE,"NMVR"}</definedName>
    <definedName name="wrn.NMVR." localSheetId="12" hidden="1">{#N/A,#N/A,TRUE,"NMVR"}</definedName>
    <definedName name="wrn.NMVR." localSheetId="13" hidden="1">{#N/A,#N/A,TRUE,"NMVR"}</definedName>
    <definedName name="wrn.NMVR." localSheetId="14" hidden="1">{#N/A,#N/A,TRUE,"NMVR"}</definedName>
    <definedName name="wrn.NMVR." localSheetId="15" hidden="1">{#N/A,#N/A,TRUE,"NMVR"}</definedName>
    <definedName name="wrn.NMVR." localSheetId="16" hidden="1">{#N/A,#N/A,TRUE,"NMVR"}</definedName>
    <definedName name="wrn.NMVR." localSheetId="17" hidden="1">{#N/A,#N/A,TRUE,"NMVR"}</definedName>
    <definedName name="wrn.NMVR." localSheetId="18" hidden="1">{#N/A,#N/A,TRUE,"NMVR"}</definedName>
    <definedName name="wrn.NMVR." localSheetId="19" hidden="1">{#N/A,#N/A,TRUE,"NMVR"}</definedName>
    <definedName name="wrn.NMVR." localSheetId="2" hidden="1">{#N/A,#N/A,TRUE,"NMVR"}</definedName>
    <definedName name="wrn.NMVR." localSheetId="3" hidden="1">{#N/A,#N/A,TRUE,"NMVR"}</definedName>
    <definedName name="wrn.NMVR." localSheetId="4" hidden="1">{#N/A,#N/A,TRUE,"NMVR"}</definedName>
    <definedName name="wrn.NMVR." localSheetId="5" hidden="1">{#N/A,#N/A,TRUE,"NMVR"}</definedName>
    <definedName name="wrn.NMVR." localSheetId="6" hidden="1">{#N/A,#N/A,TRUE,"NMVR"}</definedName>
    <definedName name="wrn.NMVR." hidden="1">{#N/A,#N/A,TRUE,"NMVR"}</definedName>
    <definedName name="youth" localSheetId="3" hidden="1">{#N/A,#N/A,TRUE,"NMVR"}</definedName>
    <definedName name="youth" localSheetId="4" hidden="1">{#N/A,#N/A,TRUE,"NMVR"}</definedName>
    <definedName name="youth" localSheetId="5" hidden="1">{#N/A,#N/A,TRUE,"NMVR"}</definedName>
    <definedName name="youth" localSheetId="6" hidden="1">{#N/A,#N/A,TRUE,"NMVR"}</definedName>
    <definedName name="youth" hidden="1">{#N/A,#N/A,TRUE,"NMVR"}</definedName>
    <definedName name="z" localSheetId="7" hidden="1">{#N/A,#N/A,TRUE,"NMVR"}</definedName>
    <definedName name="z" localSheetId="8" hidden="1">{#N/A,#N/A,TRUE,"NMVR"}</definedName>
    <definedName name="z" localSheetId="20" hidden="1">{#N/A,#N/A,TRUE,"NMVR"}</definedName>
    <definedName name="z" localSheetId="21" hidden="1">{#N/A,#N/A,TRUE,"NMVR"}</definedName>
    <definedName name="z" localSheetId="9" hidden="1">{#N/A,#N/A,TRUE,"NMVR"}</definedName>
    <definedName name="z" localSheetId="10" hidden="1">{#N/A,#N/A,TRUE,"NMVR"}</definedName>
    <definedName name="z" localSheetId="11" hidden="1">{#N/A,#N/A,TRUE,"NMVR"}</definedName>
    <definedName name="z" localSheetId="12" hidden="1">{#N/A,#N/A,TRUE,"NMVR"}</definedName>
    <definedName name="z" localSheetId="13" hidden="1">{#N/A,#N/A,TRUE,"NMVR"}</definedName>
    <definedName name="z" localSheetId="14" hidden="1">{#N/A,#N/A,TRUE,"NMVR"}</definedName>
    <definedName name="z" localSheetId="15" hidden="1">{#N/A,#N/A,TRUE,"NMVR"}</definedName>
    <definedName name="z" localSheetId="16" hidden="1">{#N/A,#N/A,TRUE,"NMVR"}</definedName>
    <definedName name="z" localSheetId="17" hidden="1">{#N/A,#N/A,TRUE,"NMVR"}</definedName>
    <definedName name="z" localSheetId="18" hidden="1">{#N/A,#N/A,TRUE,"NMVR"}</definedName>
    <definedName name="z" localSheetId="19" hidden="1">{#N/A,#N/A,TRUE,"NMVR"}</definedName>
    <definedName name="z" localSheetId="2" hidden="1">{#N/A,#N/A,TRUE,"NMVR"}</definedName>
    <definedName name="z" localSheetId="3" hidden="1">{#N/A,#N/A,TRUE,"NMVR"}</definedName>
    <definedName name="z" localSheetId="4" hidden="1">{#N/A,#N/A,TRUE,"NMVR"}</definedName>
    <definedName name="z" localSheetId="5" hidden="1">{#N/A,#N/A,TRUE,"NMVR"}</definedName>
    <definedName name="z" localSheetId="6" hidden="1">{#N/A,#N/A,TRUE,"NMVR"}</definedName>
    <definedName name="z" hidden="1">{#N/A,#N/A,TRUE,"NMVR"}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21" l="1"/>
</calcChain>
</file>

<file path=xl/sharedStrings.xml><?xml version="1.0" encoding="utf-8"?>
<sst xmlns="http://schemas.openxmlformats.org/spreadsheetml/2006/main" count="584" uniqueCount="219">
  <si>
    <t>Table 1</t>
  </si>
  <si>
    <t>GENERAL GOVERNMENT</t>
  </si>
  <si>
    <t>Operating Revenue</t>
  </si>
  <si>
    <t>2016-17</t>
  </si>
  <si>
    <t>2017-18</t>
  </si>
  <si>
    <t>2018-19</t>
  </si>
  <si>
    <t>2019-20</t>
  </si>
  <si>
    <t>2020-21</t>
  </si>
  <si>
    <t>2021-22</t>
  </si>
  <si>
    <t>Estimated</t>
  </si>
  <si>
    <t>Budget</t>
  </si>
  <si>
    <t>Forward</t>
  </si>
  <si>
    <t>Actual</t>
  </si>
  <si>
    <t>Estimate</t>
  </si>
  <si>
    <t>Level ($m)</t>
  </si>
  <si>
    <t>Taxation</t>
  </si>
  <si>
    <t>Commonwealth grants</t>
  </si>
  <si>
    <t>Sales of goods and services</t>
  </si>
  <si>
    <t>Interest income</t>
  </si>
  <si>
    <t>Revenue from public</t>
  </si>
  <si>
    <t>corporations</t>
  </si>
  <si>
    <t>Royalty income</t>
  </si>
  <si>
    <t>Other</t>
  </si>
  <si>
    <t>Total</t>
  </si>
  <si>
    <t>Annual Growth (%)</t>
  </si>
  <si>
    <t xml:space="preserve">Note: Columns may not add due to rounding. </t>
  </si>
  <si>
    <t>Table 2</t>
  </si>
  <si>
    <t xml:space="preserve">Total </t>
  </si>
  <si>
    <t>Budget Estimate</t>
  </si>
  <si>
    <t>Forward Estimate</t>
  </si>
  <si>
    <t>$m</t>
  </si>
  <si>
    <t>REVENUE MEASURES</t>
  </si>
  <si>
    <t>TOTAL</t>
  </si>
  <si>
    <t>Table 3</t>
  </si>
  <si>
    <r>
      <t xml:space="preserve">COMMONWEALTH GRANTS TO WESTERN AUSTRALIA </t>
    </r>
    <r>
      <rPr>
        <b/>
        <vertAlign val="superscript"/>
        <sz val="12"/>
        <rFont val="Arial"/>
        <family val="2"/>
      </rPr>
      <t>(a)</t>
    </r>
  </si>
  <si>
    <t>Estimated Actual</t>
  </si>
  <si>
    <t>General Purpose Grants</t>
  </si>
  <si>
    <t>GST revenue ($m)</t>
  </si>
  <si>
    <r>
      <t xml:space="preserve">North West Shelf grants </t>
    </r>
    <r>
      <rPr>
        <vertAlign val="superscript"/>
        <sz val="9"/>
        <rFont val="Arial"/>
        <family val="2"/>
      </rPr>
      <t>(b)</t>
    </r>
    <r>
      <rPr>
        <sz val="9"/>
        <rFont val="Arial"/>
        <family val="2"/>
      </rPr>
      <t xml:space="preserve"> ($m)</t>
    </r>
  </si>
  <si>
    <t>Total General Purpose Grants ($m)</t>
  </si>
  <si>
    <r>
      <t>TOTAL COMMONWEALTH GRANTS ($</t>
    </r>
    <r>
      <rPr>
        <b/>
        <sz val="9"/>
        <rFont val="Arial Bold"/>
      </rPr>
      <t>m</t>
    </r>
    <r>
      <rPr>
        <b/>
        <sz val="9"/>
        <rFont val="Arial"/>
        <family val="2"/>
      </rPr>
      <t>)</t>
    </r>
  </si>
  <si>
    <t>Growth (%)</t>
  </si>
  <si>
    <t>Note: Columns may not add due to rounding.</t>
  </si>
  <si>
    <t>Table 4</t>
  </si>
  <si>
    <t>ESTIMATED CHANGE IN WESTERN AUSTRALIA’S GST GRANT</t>
  </si>
  <si>
    <t xml:space="preserve">$m </t>
  </si>
  <si>
    <r>
      <t xml:space="preserve">Decrease in population share </t>
    </r>
    <r>
      <rPr>
        <vertAlign val="superscript"/>
        <sz val="9"/>
        <rFont val="Arial"/>
        <family val="2"/>
      </rPr>
      <t>(a)</t>
    </r>
  </si>
  <si>
    <t>Increase in the national GST pool</t>
  </si>
  <si>
    <t>Increase in GST relativity</t>
  </si>
  <si>
    <t>Estimated 2018‑19 GST Grant</t>
  </si>
  <si>
    <t>Table 5</t>
  </si>
  <si>
    <t>Table 6</t>
  </si>
  <si>
    <t>PROJECTED GST RELATIVITY AND GST SHARE</t>
  </si>
  <si>
    <t>WA population share (%)</t>
  </si>
  <si>
    <t>Table 7</t>
  </si>
  <si>
    <t>ROYALTY INCOME ($m)</t>
  </si>
  <si>
    <t>Iron ore</t>
  </si>
  <si>
    <t xml:space="preserve">Gold </t>
  </si>
  <si>
    <t>Alumina</t>
  </si>
  <si>
    <t xml:space="preserve">Copper </t>
  </si>
  <si>
    <t xml:space="preserve">Nickel </t>
  </si>
  <si>
    <t>Lithium</t>
  </si>
  <si>
    <t>Mineral Sands</t>
  </si>
  <si>
    <t>Diamonds</t>
  </si>
  <si>
    <t xml:space="preserve">Petroleum - State component </t>
  </si>
  <si>
    <t xml:space="preserve">Other </t>
  </si>
  <si>
    <t xml:space="preserve">Total Royalty Income </t>
  </si>
  <si>
    <t>KEY ASSUMPTIONS</t>
  </si>
  <si>
    <t xml:space="preserve"> Exchange rate $US/$A (US cents)</t>
  </si>
  <si>
    <t xml:space="preserve"> Iron ore price (CFR, $US per tonne)</t>
  </si>
  <si>
    <t xml:space="preserve"> Iron ore volumes (million dry tonnes)</t>
  </si>
  <si>
    <t xml:space="preserve"> Crude oil price ($US per barrel)</t>
  </si>
  <si>
    <t>Figure 1 (LHS)</t>
  </si>
  <si>
    <t>TOTAL REVENUE</t>
  </si>
  <si>
    <t>General Government Sector</t>
  </si>
  <si>
    <t>Chart Data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</si>
  <si>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</si>
  <si>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</si>
  <si>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</si>
  <si>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</si>
  <si>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</si>
  <si>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</si>
  <si>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</si>
  <si>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</si>
  <si>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</si>
  <si>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</si>
  <si>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GST grants</t>
  </si>
  <si>
    <t>Other Commonwealth grants</t>
  </si>
  <si>
    <t>Figure 1 (RHS)</t>
  </si>
  <si>
    <t>%</t>
  </si>
  <si>
    <t>Figure 2 (LHS)</t>
  </si>
  <si>
    <t>TAXATION REVENUE</t>
  </si>
  <si>
    <t>Level</t>
  </si>
  <si>
    <r>
      <t>(a)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The sum of transfer duty and landholder duty.</t>
    </r>
  </si>
  <si>
    <t>Levels $m</t>
  </si>
  <si>
    <t>Payroll tax</t>
  </si>
  <si>
    <t>Total transfer duty</t>
  </si>
  <si>
    <t>Land tax</t>
  </si>
  <si>
    <t>Other taxes</t>
  </si>
  <si>
    <t>Figure 2 (RHS)</t>
  </si>
  <si>
    <t>Annual Change</t>
  </si>
  <si>
    <t>Annual change $m</t>
  </si>
  <si>
    <t>Total tax</t>
  </si>
  <si>
    <t>Figure 3 (LHS)</t>
  </si>
  <si>
    <t>PAYROLL TAX GROWTH</t>
  </si>
  <si>
    <t>Payroll Tax</t>
  </si>
  <si>
    <t>Growth</t>
  </si>
  <si>
    <t>Long-run Average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</si>
  <si>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</si>
  <si>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</si>
  <si>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</si>
  <si>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</si>
  <si>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</si>
  <si>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</si>
  <si>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</si>
  <si>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</si>
  <si>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</si>
  <si>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Figure 3 (RHS)</t>
  </si>
  <si>
    <t>PAYROLL TAX REVENUE</t>
  </si>
  <si>
    <t>Levels</t>
  </si>
  <si>
    <t>Figure 4 (LHS)</t>
  </si>
  <si>
    <t>TOTAL TRANSFER DUTY</t>
  </si>
  <si>
    <t>Change</t>
  </si>
  <si>
    <t>Figure 4 (RHS)</t>
  </si>
  <si>
    <t>Figure 5</t>
  </si>
  <si>
    <r>
      <t>COMMONWEALTH GRANTS TO WESTERN AUSTRALIA</t>
    </r>
    <r>
      <rPr>
        <b/>
        <vertAlign val="superscript"/>
        <sz val="12"/>
        <color theme="1"/>
        <rFont val="Arial"/>
        <family val="2"/>
      </rPr>
      <t xml:space="preserve"> (a)</t>
    </r>
  </si>
  <si>
    <t>(a) Includes recurrent and capital grants.</t>
  </si>
  <si>
    <t>Note: Segments may not add due to rounding.</t>
  </si>
  <si>
    <t>Grants</t>
  </si>
  <si>
    <t>Share of Total (%)</t>
  </si>
  <si>
    <t>Figure 6</t>
  </si>
  <si>
    <t>WESTERN AUSTRALIA'S GST GRANTS AND RELATIVITIES</t>
  </si>
  <si>
    <t>Source: Department of Treasury estimates.</t>
  </si>
  <si>
    <t>Chart data</t>
  </si>
  <si>
    <t>GST grants ($b) (LHS)</t>
  </si>
  <si>
    <t>GST relativity (RHS)</t>
  </si>
  <si>
    <t>Figure 7</t>
  </si>
  <si>
    <t>WA GST grants $B</t>
  </si>
  <si>
    <t>Figure 8</t>
  </si>
  <si>
    <t>TIED GRANTS FOR WESTERN AUSTRALIA</t>
  </si>
  <si>
    <t>Education</t>
  </si>
  <si>
    <t>Skills &amp; Workforce Development</t>
  </si>
  <si>
    <t>Housing</t>
  </si>
  <si>
    <t>Transport</t>
  </si>
  <si>
    <t>Disability Services</t>
  </si>
  <si>
    <t>Health</t>
  </si>
  <si>
    <t>Figure 9</t>
  </si>
  <si>
    <t xml:space="preserve">ROYALTY INCOME </t>
  </si>
  <si>
    <t>Western Australia</t>
  </si>
  <si>
    <t>Iron Ore Royalties</t>
  </si>
  <si>
    <t>Total royalty income</t>
  </si>
  <si>
    <t>Figure 10 (LHS)</t>
  </si>
  <si>
    <t>OTHER REVENUE</t>
  </si>
  <si>
    <t>Levels $ m</t>
  </si>
  <si>
    <t>Sale of goods and services</t>
  </si>
  <si>
    <t>Revenue from Public Corporations</t>
  </si>
  <si>
    <t>Other income</t>
  </si>
  <si>
    <t>Figure 10 (RHS)</t>
  </si>
  <si>
    <t>Change $m</t>
  </si>
  <si>
    <t>Note:  Columns may not add due to rounding.</t>
  </si>
  <si>
    <t>Note: Percentages may not add due to rounding.</t>
  </si>
  <si>
    <r>
      <t>(a)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The sum of transfer duty and landholder duty.</t>
    </r>
  </si>
  <si>
    <t>(b) Includes Commonwealth compensation for the removal of the exemption of condensate from crude oil excise.</t>
  </si>
  <si>
    <t xml:space="preserve"> ($m)</t>
  </si>
  <si>
    <t>Tied grants</t>
  </si>
  <si>
    <t>Commonwealth-funded 70% floor</t>
  </si>
  <si>
    <t xml:space="preserve"> GST grants </t>
  </si>
  <si>
    <t xml:space="preserve"> Commonwealth-funded 70% floor</t>
  </si>
  <si>
    <t xml:space="preserve"> 70% GST share</t>
  </si>
  <si>
    <t>2022-23</t>
  </si>
  <si>
    <t>Other tied grants</t>
  </si>
  <si>
    <t>Note:  Segments may not add due to rounding. Includes grants that the Commonwealth characterises as its own purpose expenditure.</t>
  </si>
  <si>
    <t>Note: A Commonwealth‑funded 70% floor remains in place in 2022‑23 but is funded within-system, through reductions in other States’ shares.</t>
  </si>
  <si>
    <t>2013‑14</t>
  </si>
  <si>
    <t>2014‑15</t>
  </si>
  <si>
    <t>2015‑16</t>
  </si>
  <si>
    <t>2016‑17</t>
  </si>
  <si>
    <t>2017‑18</t>
  </si>
  <si>
    <t>2018‑19</t>
  </si>
  <si>
    <t>2019‑20</t>
  </si>
  <si>
    <t>Note: Of the 2019-20 Commonwealth funded 70% floor grant, $434 million is being paid in advance in 2018-19.</t>
  </si>
  <si>
    <t>COMMONWEALTH-FUNDED 70% FLOOR AND GST GRANTS</t>
  </si>
  <si>
    <t>Non-iron ore royalties</t>
  </si>
  <si>
    <t>Royalty income as a share of general government revenue (RHS)</t>
  </si>
  <si>
    <t>Remove the Payroll Tax Exemption for New Worker Trainees</t>
  </si>
  <si>
    <t>Not Proceed with Extension of Metropolitan Region</t>
  </si>
  <si>
    <t>Improvement Tax</t>
  </si>
  <si>
    <t>SUMMARY OF REVENUE MEASURES IN THE 2019-20 BUDGET</t>
  </si>
  <si>
    <t>(b)     Includes Commonwealth compensation for the removal of the condensate exemption from the crude oil excise.</t>
  </si>
  <si>
    <t>2018-19 to 2019-20</t>
  </si>
  <si>
    <t>Exclude adjustment for overpayment in 2017-18</t>
  </si>
  <si>
    <t>Total change</t>
  </si>
  <si>
    <t>Estimated 2019‑20 GST Grant</t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</si>
  <si>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Western Australia’s GST share equals Western Australia’s population share multiplied by its relativity.</t>
    </r>
  </si>
  <si>
    <r>
      <t xml:space="preserve">WA GST relativity </t>
    </r>
    <r>
      <rPr>
        <vertAlign val="superscript"/>
        <sz val="9"/>
        <rFont val="Arial"/>
        <family val="2"/>
      </rPr>
      <t>(a)</t>
    </r>
  </si>
  <si>
    <t>-</t>
  </si>
  <si>
    <t>GST grant increases</t>
  </si>
  <si>
    <r>
      <t xml:space="preserve">Commonwealth-funded 70% floor </t>
    </r>
    <r>
      <rPr>
        <vertAlign val="superscript"/>
        <sz val="9"/>
        <rFont val="Arial"/>
        <family val="2"/>
      </rPr>
      <t>(a)</t>
    </r>
  </si>
  <si>
    <t>Commonwealth-funded 70% floor ($m)</t>
  </si>
  <si>
    <t>Tied Grants ($m)</t>
  </si>
  <si>
    <t>General Government Revenue</t>
  </si>
  <si>
    <r>
      <t>WA share of national GST pool (%)</t>
    </r>
    <r>
      <rPr>
        <vertAlign val="superscript"/>
        <sz val="9"/>
        <rFont val="Arial"/>
        <family val="2"/>
      </rPr>
      <t xml:space="preserve"> (b)</t>
    </r>
  </si>
  <si>
    <t>GST grants + Commonwealth-funded 70% floor</t>
  </si>
  <si>
    <t>Share of Total</t>
  </si>
  <si>
    <t>Western Australia</t>
  </si>
  <si>
    <t>ROYALTY INCOME AND KEY ASSUMPTIONS</t>
  </si>
  <si>
    <t>Check</t>
  </si>
  <si>
    <t>(a)</t>
  </si>
  <si>
    <t>Grants ($m)</t>
  </si>
  <si>
    <t>North West Shelf grants</t>
  </si>
  <si>
    <t>(a)     Includes recurrent and capital grants. Adjustments have been made, including the removal of grants through the State, in years prior to 
          2019-20 for consistency with new accounting standards (as detailed elsewhere).</t>
  </si>
  <si>
    <t>(a)  This is the impact of the decrease in Western Australia's estimated population share from 2018-19 to 2019-20.  It does not 
       include the impact of population revisions in earlier years that have affected Western Australia's GST relativity.</t>
  </si>
  <si>
    <t>(a) Abstracting from the impact of accounting standards changes implemented in this Budget and Commonwealth funding decisions, growth 
       in revenue in 2018-19 is estimated at 4.8% in underlying terms.</t>
  </si>
  <si>
    <t>Note: Totals may not add due to rounding.</t>
  </si>
  <si>
    <t>Source:  Department of Treasury estimates incorporating 2019-20 Commonwealth Budget estimates of the GST pool and State 
              population shares.</t>
  </si>
  <si>
    <r>
      <t>(a)</t>
    </r>
    <r>
      <rPr>
        <sz val="7"/>
        <color theme="1"/>
        <rFont val="Arial"/>
        <family val="2"/>
      </rPr>
      <t>  This is the ratio of Western Australia’s GST grant to Western Australia’s population share of the GST.  These figures do not include the 
       Commonwealth-funded 70% GST floor however do include the in-system GST floor from 2022-23.</t>
    </r>
  </si>
  <si>
    <t xml:space="preserve">WESTERN AUSTRALIA’S ESTIMATED GAINS </t>
  </si>
  <si>
    <t>FROM GST DISTRIBUTION REFORM</t>
  </si>
  <si>
    <r>
      <t>(a)</t>
    </r>
    <r>
      <rPr>
        <sz val="8"/>
        <color theme="1"/>
        <rFont val="Arial"/>
        <family val="2"/>
      </rPr>
      <t xml:space="preserve"> Of the 2019-20 Commonwealth-funded 70% floor grant, $434 million is being paid in advance in 2018-19.  A 70% floor remains 
      in place in 2022-23, but is funded within-system, through reductions in other States' shares.
         Commonwealth-funded 70% GST floor however do include the in-system GST floor from 2022-23.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</si>
</sst>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00"/>
    <numFmt numFmtId="166" formatCode="#,##0.0"/>
    <numFmt numFmtId="167" formatCode="#,##0.000"/>
    <numFmt numFmtId="168" formatCode="0.0"/>
    <numFmt numFmtId="169" formatCode="_-* #,##0.0_-;\-* #,##0.0_-;_-* &quot;-&quot;_-;_-@_-"/>
    <numFmt numFmtId="170" formatCode="_-* #,##0.0_-;\-* #,##0.0_-;_-* &quot;-&quot;??_-;_-@_-"/>
    <numFmt numFmtId="171" formatCode="_-* #,##0.0_-;\-* #,##0.0_-;_-* &quot;-&quot;?_-;_-@_-"/>
    <numFmt numFmtId="172" formatCode="_-* #,##0_-;\-* #,##0_-;_-* &quot;-&quot;??_-;_-@_-"/>
    <numFmt numFmtId="173" formatCode="&quot;$&quot;#,##0"/>
    <numFmt numFmtId="174" formatCode="#,##0.0_ ;\-#,##0.0\ "/>
    <numFmt numFmtId="175" formatCode="#,##0.000_ ;\-#,##0.000\ "/>
    <numFmt numFmtId="176" formatCode="\+#,##0\ ;\-#,##0\ ;\-"/>
    <numFmt numFmtId="177" formatCode="#,##0_ ;\-#,##0\ "/>
    <numFmt numFmtId="178" formatCode="0.0%"/>
    <numFmt numFmtId="179" formatCode="_-* #,##0.000_-;\-* #,##0.000_-;_-* &quot;-&quot;??_-;_-@_-"/>
    <numFmt numFmtId="180" formatCode="#,##0.0000"/>
    <numFmt numFmtId="181" formatCode="#,##0.000;\-#,##0.000;\-"/>
    <numFmt numFmtId="182" formatCode="#,##0.00_ ;\-#,##0.00\ "/>
    <numFmt numFmtId="183" formatCode="_(* #,##0.00_);_(* \(#,##0.00\);_(* &quot;-&quot;??_);_(@_)"/>
    <numFmt numFmtId="184" formatCode="0.0000%"/>
  </numFmts>
  <fonts count="3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9"/>
      <name val="Arial Bold"/>
    </font>
    <font>
      <b/>
      <i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7"/>
      <color theme="1"/>
      <name val="Times New Roman"/>
      <family val="1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8"/>
      <name val="Arial"/>
      <family val="2"/>
    </font>
    <font>
      <sz val="9"/>
      <color theme="1"/>
      <name val="Times New Roman"/>
      <family val="1"/>
    </font>
    <font>
      <b/>
      <vertAlign val="superscript"/>
      <sz val="12"/>
      <color theme="1"/>
      <name val="Arial"/>
      <family val="2"/>
    </font>
    <font>
      <b/>
      <sz val="10"/>
      <name val="Arial"/>
      <family val="2"/>
    </font>
    <font>
      <sz val="9"/>
      <color rgb="FFC00000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b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5" fillId="0" borderId="0"/>
    <xf numFmtId="0" fontId="2" fillId="0" borderId="0"/>
    <xf numFmtId="0" fontId="12" fillId="0" borderId="0"/>
    <xf numFmtId="0" fontId="25" fillId="0" borderId="0"/>
    <xf numFmtId="0" fontId="2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0" fillId="0" borderId="0" applyFont="0" applyFill="0" applyBorder="0" applyAlignment="0" applyProtection="0"/>
    <xf numFmtId="0" fontId="2" fillId="0" borderId="0"/>
    <xf numFmtId="0" fontId="21" fillId="0" borderId="0"/>
    <xf numFmtId="9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0" fontId="24" fillId="0" borderId="0"/>
    <xf numFmtId="183" fontId="24" fillId="0" borderId="0" applyFont="0" applyFill="0" applyBorder="0" applyAlignment="0" applyProtection="0"/>
  </cellStyleXfs>
  <cellXfs count="449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/>
    <xf numFmtId="0" fontId="6" fillId="2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0" fillId="2" borderId="0" xfId="0" applyNumberFormat="1" applyFill="1"/>
    <xf numFmtId="0" fontId="6" fillId="2" borderId="0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Border="1" applyAlignment="1">
      <alignment horizontal="right" vertical="center" wrapText="1"/>
    </xf>
    <xf numFmtId="1" fontId="0" fillId="2" borderId="0" xfId="0" applyNumberFormat="1" applyFill="1"/>
    <xf numFmtId="0" fontId="7" fillId="2" borderId="0" xfId="0" applyFont="1" applyFill="1" applyBorder="1"/>
    <xf numFmtId="168" fontId="0" fillId="2" borderId="0" xfId="0" applyNumberFormat="1" applyFill="1"/>
    <xf numFmtId="3" fontId="0" fillId="2" borderId="0" xfId="0" applyNumberFormat="1" applyFill="1"/>
    <xf numFmtId="0" fontId="1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7" fillId="0" borderId="0" xfId="0" applyFont="1" applyAlignment="1">
      <alignment wrapText="1"/>
    </xf>
    <xf numFmtId="169" fontId="6" fillId="4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4" borderId="0" xfId="0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3" fillId="0" borderId="0" xfId="0" applyFont="1" applyAlignment="1">
      <alignment horizontal="justify"/>
    </xf>
    <xf numFmtId="0" fontId="3" fillId="0" borderId="1" xfId="0" applyFont="1" applyBorder="1"/>
    <xf numFmtId="0" fontId="0" fillId="0" borderId="0" xfId="0" applyAlignment="1">
      <alignment horizontal="right"/>
    </xf>
    <xf numFmtId="171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right" vertical="top" wrapText="1"/>
    </xf>
    <xf numFmtId="0" fontId="15" fillId="2" borderId="0" xfId="0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172" fontId="6" fillId="2" borderId="0" xfId="1" applyNumberFormat="1" applyFont="1" applyFill="1" applyAlignment="1">
      <alignment horizontal="right"/>
    </xf>
    <xf numFmtId="172" fontId="6" fillId="4" borderId="0" xfId="1" applyNumberFormat="1" applyFont="1" applyFill="1" applyAlignment="1">
      <alignment horizontal="right"/>
    </xf>
    <xf numFmtId="172" fontId="7" fillId="2" borderId="0" xfId="1" applyNumberFormat="1" applyFont="1" applyFill="1" applyAlignment="1">
      <alignment horizontal="right"/>
    </xf>
    <xf numFmtId="172" fontId="7" fillId="4" borderId="0" xfId="1" applyNumberFormat="1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173" fontId="10" fillId="2" borderId="0" xfId="0" applyNumberFormat="1" applyFont="1" applyFill="1" applyBorder="1" applyAlignment="1">
      <alignment horizontal="right" vertical="center" wrapText="1"/>
    </xf>
    <xf numFmtId="173" fontId="15" fillId="2" borderId="0" xfId="0" applyNumberFormat="1" applyFont="1" applyFill="1" applyBorder="1" applyAlignment="1">
      <alignment horizontal="right" vertical="center" wrapText="1"/>
    </xf>
    <xf numFmtId="10" fontId="10" fillId="2" borderId="0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172" fontId="0" fillId="2" borderId="0" xfId="0" applyNumberFormat="1" applyFill="1"/>
    <xf numFmtId="0" fontId="0" fillId="2" borderId="1" xfId="0" applyFill="1" applyBorder="1" applyAlignment="1">
      <alignment horizontal="right" indent="1"/>
    </xf>
    <xf numFmtId="0" fontId="12" fillId="2" borderId="0" xfId="0" applyFont="1" applyFill="1" applyAlignment="1">
      <alignment horizontal="right" inden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 inden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 indent="1"/>
    </xf>
    <xf numFmtId="0" fontId="15" fillId="2" borderId="0" xfId="0" applyFont="1" applyFill="1" applyBorder="1" applyAlignment="1">
      <alignment wrapText="1"/>
    </xf>
    <xf numFmtId="0" fontId="6" fillId="2" borderId="0" xfId="0" applyFont="1" applyFill="1"/>
    <xf numFmtId="0" fontId="21" fillId="2" borderId="0" xfId="0" applyFont="1" applyFill="1"/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right"/>
    </xf>
    <xf numFmtId="0" fontId="15" fillId="2" borderId="0" xfId="0" applyFont="1" applyFill="1" applyAlignment="1">
      <alignment horizontal="justify"/>
    </xf>
    <xf numFmtId="175" fontId="7" fillId="2" borderId="0" xfId="1" applyNumberFormat="1" applyFont="1" applyFill="1" applyAlignment="1">
      <alignment horizontal="right"/>
    </xf>
    <xf numFmtId="176" fontId="15" fillId="2" borderId="0" xfId="0" applyNumberFormat="1" applyFont="1" applyFill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indent="1"/>
    </xf>
    <xf numFmtId="175" fontId="12" fillId="2" borderId="0" xfId="0" applyNumberFormat="1" applyFont="1" applyFill="1" applyAlignment="1">
      <alignment horizontal="right"/>
    </xf>
    <xf numFmtId="0" fontId="6" fillId="4" borderId="0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175" fontId="12" fillId="2" borderId="0" xfId="0" applyNumberFormat="1" applyFont="1" applyFill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6" fillId="2" borderId="3" xfId="0" applyFont="1" applyFill="1" applyBorder="1"/>
    <xf numFmtId="0" fontId="7" fillId="2" borderId="0" xfId="0" applyFont="1" applyFill="1"/>
    <xf numFmtId="0" fontId="6" fillId="2" borderId="0" xfId="3" applyFont="1" applyFill="1" applyAlignment="1">
      <alignment horizontal="right" wrapText="1"/>
    </xf>
    <xf numFmtId="0" fontId="6" fillId="4" borderId="0" xfId="3" applyFont="1" applyFill="1" applyAlignment="1">
      <alignment horizontal="right" wrapText="1"/>
    </xf>
    <xf numFmtId="3" fontId="6" fillId="2" borderId="0" xfId="0" applyNumberFormat="1" applyFont="1" applyFill="1" applyAlignment="1">
      <alignment horizontal="right"/>
    </xf>
    <xf numFmtId="3" fontId="6" fillId="4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0" fontId="21" fillId="2" borderId="0" xfId="4" applyFont="1" applyFill="1"/>
    <xf numFmtId="0" fontId="2" fillId="2" borderId="0" xfId="5" applyFill="1"/>
    <xf numFmtId="0" fontId="26" fillId="2" borderId="0" xfId="6" applyFont="1" applyFill="1" applyAlignment="1"/>
    <xf numFmtId="0" fontId="13" fillId="2" borderId="0" xfId="6" applyFont="1" applyFill="1" applyAlignment="1"/>
    <xf numFmtId="0" fontId="12" fillId="2" borderId="0" xfId="6" applyFill="1"/>
    <xf numFmtId="0" fontId="26" fillId="2" borderId="0" xfId="6" applyFont="1" applyFill="1" applyAlignment="1">
      <alignment horizontal="center"/>
    </xf>
    <xf numFmtId="0" fontId="13" fillId="2" borderId="0" xfId="6" applyFont="1" applyFill="1" applyAlignment="1">
      <alignment horizontal="center"/>
    </xf>
    <xf numFmtId="0" fontId="12" fillId="2" borderId="0" xfId="6" applyFont="1" applyFill="1" applyAlignment="1">
      <alignment horizontal="left"/>
    </xf>
    <xf numFmtId="0" fontId="6" fillId="2" borderId="0" xfId="7" applyFont="1" applyFill="1" applyAlignment="1">
      <alignment horizontal="left" vertical="center"/>
    </xf>
    <xf numFmtId="0" fontId="6" fillId="2" borderId="0" xfId="8" applyFont="1" applyFill="1"/>
    <xf numFmtId="0" fontId="6" fillId="2" borderId="0" xfId="5" applyFont="1" applyFill="1"/>
    <xf numFmtId="0" fontId="15" fillId="2" borderId="0" xfId="9" applyFont="1" applyFill="1" applyBorder="1"/>
    <xf numFmtId="0" fontId="10" fillId="2" borderId="0" xfId="9" applyFont="1" applyFill="1" applyBorder="1"/>
    <xf numFmtId="0" fontId="10" fillId="2" borderId="0" xfId="6" applyFont="1" applyFill="1" applyBorder="1" applyAlignment="1">
      <alignment horizontal="center" vertical="center"/>
    </xf>
    <xf numFmtId="0" fontId="6" fillId="2" borderId="0" xfId="5" applyFont="1" applyFill="1" applyBorder="1"/>
    <xf numFmtId="177" fontId="10" fillId="2" borderId="0" xfId="1" applyNumberFormat="1" applyFont="1" applyFill="1" applyBorder="1" applyAlignment="1">
      <alignment horizontal="right"/>
    </xf>
    <xf numFmtId="177" fontId="6" fillId="2" borderId="0" xfId="1" applyNumberFormat="1" applyFont="1" applyFill="1" applyBorder="1" applyAlignment="1">
      <alignment horizontal="right"/>
    </xf>
    <xf numFmtId="43" fontId="6" fillId="2" borderId="0" xfId="1" applyFont="1" applyFill="1"/>
    <xf numFmtId="43" fontId="0" fillId="2" borderId="0" xfId="1" applyFont="1" applyFill="1"/>
    <xf numFmtId="0" fontId="3" fillId="2" borderId="0" xfId="5" applyFont="1" applyFill="1"/>
    <xf numFmtId="43" fontId="2" fillId="2" borderId="0" xfId="1" applyFill="1"/>
    <xf numFmtId="172" fontId="2" fillId="2" borderId="0" xfId="5" applyNumberFormat="1" applyFill="1"/>
    <xf numFmtId="0" fontId="2" fillId="2" borderId="0" xfId="5" applyFont="1" applyFill="1"/>
    <xf numFmtId="172" fontId="6" fillId="2" borderId="0" xfId="10" applyNumberFormat="1" applyFont="1" applyFill="1" applyBorder="1" applyAlignment="1">
      <alignment horizontal="left" vertical="top" wrapText="1"/>
    </xf>
    <xf numFmtId="172" fontId="3" fillId="2" borderId="0" xfId="10" applyNumberFormat="1" applyFont="1" applyFill="1" applyBorder="1" applyAlignment="1">
      <alignment horizontal="left" vertical="top" wrapText="1"/>
    </xf>
    <xf numFmtId="172" fontId="7" fillId="2" borderId="0" xfId="10" applyNumberFormat="1" applyFont="1" applyFill="1" applyBorder="1" applyAlignment="1">
      <alignment horizontal="left" vertical="top" wrapText="1"/>
    </xf>
    <xf numFmtId="172" fontId="6" fillId="2" borderId="0" xfId="10" applyNumberFormat="1" applyFont="1" applyFill="1" applyBorder="1" applyAlignment="1">
      <alignment horizontal="left" vertical="center" wrapText="1"/>
    </xf>
    <xf numFmtId="172" fontId="6" fillId="2" borderId="0" xfId="10" applyNumberFormat="1" applyFont="1" applyFill="1" applyBorder="1" applyAlignment="1">
      <alignment horizontal="right" vertical="center" wrapText="1"/>
    </xf>
    <xf numFmtId="2" fontId="6" fillId="2" borderId="0" xfId="0" applyNumberFormat="1" applyFont="1" applyFill="1"/>
    <xf numFmtId="0" fontId="10" fillId="2" borderId="0" xfId="6" applyFont="1" applyFill="1" applyBorder="1" applyAlignment="1">
      <alignment horizontal="center" vertical="center" wrapText="1"/>
    </xf>
    <xf numFmtId="172" fontId="10" fillId="2" borderId="0" xfId="1" applyNumberFormat="1" applyFont="1" applyFill="1" applyBorder="1" applyAlignment="1">
      <alignment horizontal="right"/>
    </xf>
    <xf numFmtId="170" fontId="10" fillId="2" borderId="0" xfId="1" applyNumberFormat="1" applyFont="1" applyFill="1" applyBorder="1" applyAlignment="1">
      <alignment horizontal="right"/>
    </xf>
    <xf numFmtId="178" fontId="6" fillId="2" borderId="0" xfId="2" applyNumberFormat="1" applyFont="1" applyFill="1" applyBorder="1" applyAlignment="1">
      <alignment horizontal="left" vertical="top" wrapText="1"/>
    </xf>
    <xf numFmtId="178" fontId="3" fillId="2" borderId="0" xfId="2" applyNumberFormat="1" applyFont="1" applyFill="1" applyBorder="1" applyAlignment="1">
      <alignment horizontal="left" vertical="top" wrapText="1"/>
    </xf>
    <xf numFmtId="1" fontId="6" fillId="2" borderId="0" xfId="10" applyNumberFormat="1" applyFont="1" applyFill="1" applyBorder="1" applyAlignment="1">
      <alignment horizontal="right" vertical="center" wrapText="1"/>
    </xf>
    <xf numFmtId="172" fontId="6" fillId="2" borderId="0" xfId="1" applyNumberFormat="1" applyFont="1" applyFill="1" applyBorder="1" applyAlignment="1">
      <alignment horizontal="left" vertical="top" wrapText="1"/>
    </xf>
    <xf numFmtId="172" fontId="6" fillId="2" borderId="0" xfId="11" applyNumberFormat="1" applyFont="1" applyFill="1" applyAlignment="1">
      <alignment vertical="center"/>
    </xf>
    <xf numFmtId="179" fontId="6" fillId="2" borderId="0" xfId="1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15" fillId="2" borderId="0" xfId="0" applyFont="1" applyFill="1"/>
    <xf numFmtId="0" fontId="10" fillId="2" borderId="0" xfId="12" applyFont="1" applyFill="1"/>
    <xf numFmtId="0" fontId="6" fillId="2" borderId="0" xfId="13" applyFont="1" applyFill="1" applyBorder="1" applyAlignment="1">
      <alignment horizontal="center" vertical="center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/>
    </xf>
    <xf numFmtId="168" fontId="10" fillId="2" borderId="0" xfId="12" applyNumberFormat="1" applyFont="1" applyFill="1"/>
    <xf numFmtId="168" fontId="10" fillId="2" borderId="0" xfId="12" applyNumberFormat="1" applyFont="1" applyFill="1" applyAlignment="1">
      <alignment vertical="center"/>
    </xf>
    <xf numFmtId="168" fontId="10" fillId="2" borderId="0" xfId="1" applyNumberFormat="1" applyFont="1" applyFill="1" applyAlignment="1">
      <alignment vertical="center"/>
    </xf>
    <xf numFmtId="178" fontId="2" fillId="2" borderId="0" xfId="2" applyNumberFormat="1" applyFill="1"/>
    <xf numFmtId="172" fontId="10" fillId="2" borderId="0" xfId="1" applyNumberFormat="1" applyFont="1" applyFill="1"/>
    <xf numFmtId="0" fontId="7" fillId="2" borderId="0" xfId="5" applyFont="1" applyFill="1"/>
    <xf numFmtId="0" fontId="21" fillId="2" borderId="0" xfId="12" applyFont="1" applyFill="1"/>
    <xf numFmtId="0" fontId="10" fillId="2" borderId="0" xfId="12" applyFont="1" applyFill="1" applyAlignment="1"/>
    <xf numFmtId="0" fontId="12" fillId="2" borderId="0" xfId="12" applyFont="1" applyFill="1"/>
    <xf numFmtId="1" fontId="10" fillId="2" borderId="0" xfId="12" applyNumberFormat="1" applyFont="1" applyFill="1"/>
    <xf numFmtId="172" fontId="12" fillId="2" borderId="0" xfId="12" applyNumberFormat="1" applyFont="1" applyFill="1"/>
    <xf numFmtId="1" fontId="12" fillId="2" borderId="0" xfId="12" applyNumberFormat="1" applyFont="1" applyFill="1"/>
    <xf numFmtId="165" fontId="12" fillId="2" borderId="0" xfId="12" applyNumberFormat="1" applyFont="1" applyFill="1"/>
    <xf numFmtId="164" fontId="12" fillId="2" borderId="0" xfId="12" applyNumberFormat="1" applyFont="1" applyFill="1"/>
    <xf numFmtId="180" fontId="12" fillId="2" borderId="0" xfId="12" applyNumberFormat="1" applyFont="1" applyFill="1"/>
    <xf numFmtId="2" fontId="12" fillId="2" borderId="0" xfId="12" applyNumberFormat="1" applyFont="1" applyFill="1"/>
    <xf numFmtId="2" fontId="21" fillId="2" borderId="0" xfId="12" applyNumberFormat="1" applyFont="1" applyFill="1"/>
    <xf numFmtId="165" fontId="21" fillId="2" borderId="0" xfId="12" applyNumberFormat="1" applyFont="1" applyFill="1"/>
    <xf numFmtId="164" fontId="21" fillId="2" borderId="0" xfId="12" applyNumberFormat="1" applyFont="1" applyFill="1"/>
    <xf numFmtId="168" fontId="21" fillId="2" borderId="0" xfId="12" applyNumberFormat="1" applyFont="1" applyFill="1"/>
    <xf numFmtId="165" fontId="10" fillId="2" borderId="0" xfId="12" applyNumberFormat="1" applyFont="1" applyFill="1"/>
    <xf numFmtId="164" fontId="10" fillId="2" borderId="0" xfId="12" applyNumberFormat="1" applyFont="1" applyFill="1"/>
    <xf numFmtId="180" fontId="10" fillId="2" borderId="0" xfId="12" applyNumberFormat="1" applyFont="1" applyFill="1"/>
    <xf numFmtId="172" fontId="10" fillId="2" borderId="0" xfId="12" applyNumberFormat="1" applyFont="1" applyFill="1"/>
    <xf numFmtId="2" fontId="10" fillId="2" borderId="0" xfId="12" applyNumberFormat="1" applyFont="1" applyFill="1"/>
    <xf numFmtId="0" fontId="6" fillId="2" borderId="0" xfId="14" applyFont="1" applyFill="1"/>
    <xf numFmtId="0" fontId="7" fillId="2" borderId="0" xfId="15" applyFont="1" applyFill="1" applyAlignment="1">
      <alignment horizontal="left"/>
    </xf>
    <xf numFmtId="0" fontId="10" fillId="2" borderId="0" xfId="14" applyFont="1" applyFill="1" applyAlignment="1">
      <alignment horizontal="center" vertical="center" wrapText="1"/>
    </xf>
    <xf numFmtId="0" fontId="6" fillId="2" borderId="0" xfId="14" applyFont="1" applyFill="1" applyAlignment="1">
      <alignment horizontal="center" vertical="center" wrapText="1"/>
    </xf>
    <xf numFmtId="0" fontId="6" fillId="2" borderId="0" xfId="14" applyFont="1" applyFill="1" applyAlignment="1">
      <alignment horizontal="left" indent="1"/>
    </xf>
    <xf numFmtId="168" fontId="12" fillId="2" borderId="0" xfId="12" applyNumberFormat="1" applyFont="1" applyFill="1"/>
    <xf numFmtId="0" fontId="15" fillId="2" borderId="0" xfId="12" applyFont="1" applyFill="1" applyAlignment="1">
      <alignment wrapText="1"/>
    </xf>
    <xf numFmtId="0" fontId="10" fillId="2" borderId="0" xfId="12" applyFont="1" applyFill="1" applyAlignment="1">
      <alignment wrapText="1"/>
    </xf>
    <xf numFmtId="0" fontId="6" fillId="2" borderId="0" xfId="17" applyFont="1" applyFill="1" applyBorder="1"/>
    <xf numFmtId="0" fontId="8" fillId="2" borderId="0" xfId="17" applyFont="1" applyFill="1" applyBorder="1"/>
    <xf numFmtId="0" fontId="10" fillId="2" borderId="0" xfId="12" applyFont="1" applyFill="1" applyAlignment="1">
      <alignment horizontal="right" wrapText="1"/>
    </xf>
    <xf numFmtId="0" fontId="10" fillId="2" borderId="0" xfId="18" applyNumberFormat="1" applyFont="1" applyFill="1" applyBorder="1" applyAlignment="1">
      <alignment horizontal="right"/>
    </xf>
    <xf numFmtId="165" fontId="6" fillId="2" borderId="0" xfId="17" applyNumberFormat="1" applyFont="1" applyFill="1" applyBorder="1"/>
    <xf numFmtId="181" fontId="6" fillId="2" borderId="0" xfId="17" applyNumberFormat="1" applyFont="1" applyFill="1" applyBorder="1"/>
    <xf numFmtId="181" fontId="6" fillId="2" borderId="0" xfId="17" applyNumberFormat="1" applyFont="1" applyFill="1"/>
    <xf numFmtId="167" fontId="10" fillId="2" borderId="0" xfId="18" applyNumberFormat="1" applyFont="1" applyFill="1" applyBorder="1" applyAlignment="1">
      <alignment horizontal="right"/>
    </xf>
    <xf numFmtId="181" fontId="9" fillId="2" borderId="0" xfId="17" applyNumberFormat="1" applyFont="1" applyFill="1" applyBorder="1"/>
    <xf numFmtId="181" fontId="9" fillId="2" borderId="0" xfId="17" applyNumberFormat="1" applyFont="1" applyFill="1"/>
    <xf numFmtId="0" fontId="10" fillId="2" borderId="0" xfId="18" applyFont="1" applyFill="1" applyBorder="1" applyAlignment="1">
      <alignment horizontal="right"/>
    </xf>
    <xf numFmtId="0" fontId="6" fillId="2" borderId="0" xfId="17" applyFont="1" applyFill="1"/>
    <xf numFmtId="0" fontId="29" fillId="2" borderId="0" xfId="12" applyFont="1" applyFill="1"/>
    <xf numFmtId="168" fontId="10" fillId="2" borderId="0" xfId="12" applyNumberFormat="1" applyFont="1" applyFill="1" applyAlignment="1">
      <alignment horizontal="center" vertical="center" wrapText="1"/>
    </xf>
    <xf numFmtId="172" fontId="10" fillId="2" borderId="0" xfId="10" applyNumberFormat="1" applyFont="1" applyFill="1"/>
    <xf numFmtId="170" fontId="10" fillId="2" borderId="0" xfId="10" applyNumberFormat="1" applyFont="1" applyFill="1"/>
    <xf numFmtId="168" fontId="10" fillId="2" borderId="0" xfId="12" applyNumberFormat="1" applyFont="1" applyFill="1" applyAlignment="1">
      <alignment horizontal="center"/>
    </xf>
    <xf numFmtId="0" fontId="6" fillId="2" borderId="0" xfId="19" applyFont="1" applyFill="1"/>
    <xf numFmtId="167" fontId="6" fillId="2" borderId="0" xfId="19" applyNumberFormat="1" applyFont="1" applyFill="1" applyAlignment="1">
      <alignment horizontal="right"/>
    </xf>
    <xf numFmtId="165" fontId="6" fillId="2" borderId="0" xfId="19" applyNumberFormat="1" applyFont="1" applyFill="1"/>
    <xf numFmtId="181" fontId="6" fillId="2" borderId="0" xfId="19" applyNumberFormat="1" applyFont="1" applyFill="1"/>
    <xf numFmtId="0" fontId="5" fillId="2" borderId="0" xfId="0" applyFont="1" applyFill="1" applyAlignment="1">
      <alignment wrapText="1"/>
    </xf>
    <xf numFmtId="0" fontId="21" fillId="2" borderId="0" xfId="12" applyFont="1" applyFill="1" applyAlignment="1">
      <alignment wrapText="1"/>
    </xf>
    <xf numFmtId="0" fontId="10" fillId="2" borderId="0" xfId="14" applyFont="1" applyFill="1" applyAlignment="1">
      <alignment horizontal="right" vertical="center"/>
    </xf>
    <xf numFmtId="0" fontId="10" fillId="2" borderId="0" xfId="14" applyFont="1" applyFill="1" applyAlignment="1">
      <alignment horizontal="right" vertical="center" wrapText="1"/>
    </xf>
    <xf numFmtId="0" fontId="6" fillId="2" borderId="0" xfId="14" applyFont="1" applyFill="1" applyAlignment="1">
      <alignment horizontal="right" vertical="center" wrapText="1"/>
    </xf>
    <xf numFmtId="172" fontId="10" fillId="2" borderId="0" xfId="1" applyNumberFormat="1" applyFont="1" applyFill="1" applyAlignment="1">
      <alignment horizontal="center" vertical="center" wrapText="1"/>
    </xf>
    <xf numFmtId="172" fontId="10" fillId="2" borderId="0" xfId="1" applyNumberFormat="1" applyFont="1" applyFill="1" applyAlignment="1"/>
    <xf numFmtId="0" fontId="21" fillId="2" borderId="0" xfId="20" applyFont="1" applyFill="1"/>
    <xf numFmtId="0" fontId="13" fillId="2" borderId="0" xfId="20" applyFont="1" applyFill="1" applyAlignment="1">
      <alignment vertical="center"/>
    </xf>
    <xf numFmtId="0" fontId="20" fillId="2" borderId="0" xfId="20" applyFont="1" applyFill="1" applyAlignment="1">
      <alignment vertical="center"/>
    </xf>
    <xf numFmtId="0" fontId="21" fillId="2" borderId="0" xfId="20" applyFont="1" applyFill="1" applyAlignment="1">
      <alignment horizontal="center" vertical="center"/>
    </xf>
    <xf numFmtId="178" fontId="21" fillId="2" borderId="0" xfId="21" applyNumberFormat="1" applyFont="1" applyFill="1"/>
    <xf numFmtId="170" fontId="21" fillId="2" borderId="0" xfId="22" applyNumberFormat="1" applyFont="1" applyFill="1"/>
    <xf numFmtId="0" fontId="15" fillId="2" borderId="0" xfId="20" applyFont="1" applyFill="1"/>
    <xf numFmtId="0" fontId="10" fillId="2" borderId="0" xfId="20" applyFont="1" applyFill="1"/>
    <xf numFmtId="170" fontId="10" fillId="2" borderId="0" xfId="22" applyNumberFormat="1" applyFont="1" applyFill="1"/>
    <xf numFmtId="0" fontId="30" fillId="2" borderId="0" xfId="20" applyFont="1" applyFill="1"/>
    <xf numFmtId="172" fontId="10" fillId="2" borderId="0" xfId="10" applyNumberFormat="1" applyFont="1" applyFill="1" applyAlignment="1">
      <alignment horizontal="right"/>
    </xf>
    <xf numFmtId="172" fontId="6" fillId="2" borderId="0" xfId="10" applyNumberFormat="1" applyFont="1" applyFill="1"/>
    <xf numFmtId="172" fontId="6" fillId="2" borderId="0" xfId="10" applyNumberFormat="1" applyFont="1" applyFill="1" applyBorder="1"/>
    <xf numFmtId="166" fontId="10" fillId="2" borderId="0" xfId="20" applyNumberFormat="1" applyFont="1" applyFill="1"/>
    <xf numFmtId="178" fontId="17" fillId="2" borderId="0" xfId="21" applyNumberFormat="1" applyFont="1" applyFill="1"/>
    <xf numFmtId="0" fontId="31" fillId="2" borderId="0" xfId="23" applyFont="1" applyFill="1"/>
    <xf numFmtId="0" fontId="6" fillId="2" borderId="0" xfId="23" applyFont="1" applyFill="1"/>
    <xf numFmtId="2" fontId="6" fillId="2" borderId="0" xfId="23" applyNumberFormat="1" applyFont="1" applyFill="1"/>
    <xf numFmtId="0" fontId="6" fillId="2" borderId="0" xfId="23" applyFont="1" applyFill="1" applyBorder="1"/>
    <xf numFmtId="167" fontId="6" fillId="2" borderId="0" xfId="23" applyNumberFormat="1" applyFont="1" applyFill="1" applyBorder="1"/>
    <xf numFmtId="0" fontId="10" fillId="2" borderId="0" xfId="20" applyFont="1" applyFill="1" applyBorder="1"/>
    <xf numFmtId="178" fontId="10" fillId="2" borderId="0" xfId="21" applyNumberFormat="1" applyFont="1" applyFill="1"/>
    <xf numFmtId="172" fontId="21" fillId="2" borderId="0" xfId="20" applyNumberFormat="1" applyFont="1" applyFill="1"/>
    <xf numFmtId="171" fontId="21" fillId="2" borderId="0" xfId="20" applyNumberFormat="1" applyFont="1" applyFill="1"/>
    <xf numFmtId="0" fontId="6" fillId="2" borderId="0" xfId="0" applyFont="1" applyFill="1" applyBorder="1" applyAlignment="1">
      <alignment horizontal="right"/>
    </xf>
    <xf numFmtId="172" fontId="6" fillId="2" borderId="0" xfId="1" applyNumberFormat="1" applyFont="1" applyFill="1" applyBorder="1"/>
    <xf numFmtId="1" fontId="6" fillId="2" borderId="0" xfId="0" applyNumberFormat="1" applyFont="1" applyFill="1" applyBorder="1"/>
    <xf numFmtId="172" fontId="6" fillId="2" borderId="0" xfId="1" applyNumberFormat="1" applyFont="1" applyFill="1" applyBorder="1" applyAlignment="1">
      <alignment horizontal="right"/>
    </xf>
    <xf numFmtId="1" fontId="6" fillId="2" borderId="0" xfId="0" applyNumberFormat="1" applyFont="1" applyFill="1" applyBorder="1" applyAlignment="1">
      <alignment horizontal="right"/>
    </xf>
    <xf numFmtId="1" fontId="32" fillId="2" borderId="0" xfId="0" applyNumberFormat="1" applyFont="1" applyFill="1" applyBorder="1" applyAlignment="1">
      <alignment horizontal="right"/>
    </xf>
    <xf numFmtId="0" fontId="32" fillId="2" borderId="0" xfId="0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/>
    <xf numFmtId="170" fontId="0" fillId="2" borderId="0" xfId="0" applyNumberFormat="1" applyFill="1"/>
    <xf numFmtId="179" fontId="0" fillId="2" borderId="0" xfId="0" applyNumberFormat="1" applyFill="1"/>
    <xf numFmtId="170" fontId="2" fillId="2" borderId="0" xfId="5" applyNumberFormat="1" applyFill="1"/>
    <xf numFmtId="43" fontId="2" fillId="2" borderId="0" xfId="5" applyNumberFormat="1" applyFill="1"/>
    <xf numFmtId="179" fontId="2" fillId="2" borderId="0" xfId="5" applyNumberFormat="1" applyFill="1"/>
    <xf numFmtId="178" fontId="6" fillId="2" borderId="0" xfId="2" applyNumberFormat="1" applyFont="1" applyFill="1"/>
    <xf numFmtId="170" fontId="6" fillId="2" borderId="0" xfId="0" applyNumberFormat="1" applyFont="1" applyFill="1"/>
    <xf numFmtId="179" fontId="10" fillId="2" borderId="0" xfId="1" applyNumberFormat="1" applyFont="1" applyFill="1" applyBorder="1" applyAlignment="1">
      <alignment horizontal="right"/>
    </xf>
    <xf numFmtId="179" fontId="6" fillId="2" borderId="0" xfId="0" applyNumberFormat="1" applyFont="1" applyFill="1"/>
    <xf numFmtId="43" fontId="10" fillId="2" borderId="0" xfId="12" applyNumberFormat="1" applyFont="1" applyFill="1"/>
    <xf numFmtId="9" fontId="10" fillId="2" borderId="0" xfId="2" applyFont="1" applyFill="1"/>
    <xf numFmtId="182" fontId="10" fillId="2" borderId="0" xfId="12" applyNumberFormat="1" applyFont="1" applyFill="1"/>
    <xf numFmtId="172" fontId="10" fillId="2" borderId="0" xfId="10" applyNumberFormat="1" applyFont="1" applyFill="1" applyAlignment="1">
      <alignment horizontal="center"/>
    </xf>
    <xf numFmtId="9" fontId="10" fillId="2" borderId="0" xfId="2" applyNumberFormat="1" applyFont="1" applyFill="1"/>
    <xf numFmtId="0" fontId="2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3" fontId="6" fillId="3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168" fontId="6" fillId="2" borderId="0" xfId="0" applyNumberFormat="1" applyFont="1" applyFill="1" applyBorder="1" applyAlignment="1">
      <alignment horizontal="right" vertical="center" wrapText="1"/>
    </xf>
    <xf numFmtId="168" fontId="6" fillId="3" borderId="0" xfId="0" applyNumberFormat="1" applyFont="1" applyFill="1" applyBorder="1" applyAlignment="1">
      <alignment horizontal="right" vertical="center" wrapText="1"/>
    </xf>
    <xf numFmtId="168" fontId="7" fillId="2" borderId="0" xfId="0" applyNumberFormat="1" applyFont="1" applyFill="1" applyBorder="1" applyAlignment="1">
      <alignment horizontal="right" vertical="center" wrapText="1"/>
    </xf>
    <xf numFmtId="168" fontId="7" fillId="3" borderId="0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0" fillId="2" borderId="0" xfId="12" applyFont="1" applyFill="1" applyAlignment="1">
      <alignment horizontal="left" wrapText="1"/>
    </xf>
    <xf numFmtId="0" fontId="7" fillId="2" borderId="0" xfId="14" applyFont="1" applyFill="1" applyAlignment="1">
      <alignment horizontal="left" indent="1"/>
    </xf>
    <xf numFmtId="0" fontId="3" fillId="2" borderId="0" xfId="0" applyFont="1" applyFill="1" applyAlignment="1">
      <alignment vertical="center"/>
    </xf>
    <xf numFmtId="43" fontId="6" fillId="2" borderId="0" xfId="10" applyNumberFormat="1" applyFont="1" applyFill="1" applyBorder="1" applyAlignment="1">
      <alignment horizontal="right" vertical="center" wrapText="1"/>
    </xf>
    <xf numFmtId="43" fontId="6" fillId="2" borderId="0" xfId="0" applyNumberFormat="1" applyFont="1" applyFill="1"/>
    <xf numFmtId="172" fontId="10" fillId="2" borderId="0" xfId="12" applyNumberFormat="1" applyFont="1" applyFill="1" applyAlignment="1">
      <alignment wrapText="1"/>
    </xf>
    <xf numFmtId="10" fontId="6" fillId="2" borderId="0" xfId="14" applyNumberFormat="1" applyFont="1" applyFill="1" applyAlignment="1">
      <alignment horizontal="right" vertical="center" wrapText="1"/>
    </xf>
    <xf numFmtId="10" fontId="10" fillId="2" borderId="0" xfId="1" applyNumberFormat="1" applyFont="1" applyFill="1" applyAlignment="1">
      <alignment horizontal="right"/>
    </xf>
    <xf numFmtId="10" fontId="15" fillId="2" borderId="0" xfId="1" applyNumberFormat="1" applyFont="1" applyFill="1" applyAlignment="1">
      <alignment horizontal="right"/>
    </xf>
    <xf numFmtId="172" fontId="7" fillId="2" borderId="0" xfId="1" applyNumberFormat="1" applyFont="1" applyFill="1" applyBorder="1" applyAlignment="1">
      <alignment horizontal="right"/>
    </xf>
    <xf numFmtId="172" fontId="6" fillId="4" borderId="0" xfId="1" applyNumberFormat="1" applyFont="1" applyFill="1" applyBorder="1" applyAlignment="1">
      <alignment horizontal="right"/>
    </xf>
    <xf numFmtId="172" fontId="9" fillId="4" borderId="0" xfId="0" applyNumberFormat="1" applyFont="1" applyFill="1" applyBorder="1" applyAlignment="1">
      <alignment horizontal="right" wrapText="1"/>
    </xf>
    <xf numFmtId="172" fontId="6" fillId="0" borderId="0" xfId="0" applyNumberFormat="1" applyFont="1" applyAlignment="1">
      <alignment horizontal="right" wrapText="1"/>
    </xf>
    <xf numFmtId="172" fontId="9" fillId="2" borderId="0" xfId="0" applyNumberFormat="1" applyFont="1" applyFill="1" applyAlignment="1">
      <alignment horizontal="right" wrapText="1"/>
    </xf>
    <xf numFmtId="172" fontId="11" fillId="2" borderId="0" xfId="0" applyNumberFormat="1" applyFont="1" applyFill="1" applyAlignment="1">
      <alignment horizontal="right" wrapText="1"/>
    </xf>
    <xf numFmtId="1" fontId="6" fillId="4" borderId="0" xfId="1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right"/>
    </xf>
    <xf numFmtId="1" fontId="6" fillId="0" borderId="0" xfId="1" applyNumberFormat="1" applyFont="1" applyFill="1" applyAlignment="1">
      <alignment horizontal="right"/>
    </xf>
    <xf numFmtId="1" fontId="6" fillId="4" borderId="0" xfId="1" applyNumberFormat="1" applyFont="1" applyFill="1" applyAlignment="1">
      <alignment horizontal="right"/>
    </xf>
    <xf numFmtId="177" fontId="7" fillId="2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176" fontId="8" fillId="2" borderId="0" xfId="1" applyNumberFormat="1" applyFont="1" applyFill="1" applyAlignment="1">
      <alignment horizontal="right"/>
    </xf>
    <xf numFmtId="0" fontId="1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justify"/>
    </xf>
    <xf numFmtId="175" fontId="6" fillId="2" borderId="0" xfId="1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right" wrapText="1"/>
    </xf>
    <xf numFmtId="0" fontId="6" fillId="6" borderId="0" xfId="0" applyFont="1" applyFill="1" applyBorder="1" applyAlignment="1">
      <alignment horizontal="right" wrapText="1"/>
    </xf>
    <xf numFmtId="0" fontId="6" fillId="6" borderId="0" xfId="0" applyFont="1" applyFill="1" applyBorder="1" applyAlignment="1">
      <alignment horizontal="right" vertical="center" wrapText="1"/>
    </xf>
    <xf numFmtId="175" fontId="10" fillId="6" borderId="0" xfId="1" applyNumberFormat="1" applyFont="1" applyFill="1" applyAlignment="1">
      <alignment horizontal="right"/>
    </xf>
    <xf numFmtId="174" fontId="10" fillId="6" borderId="0" xfId="1" applyNumberFormat="1" applyFont="1" applyFill="1" applyAlignment="1">
      <alignment horizontal="right"/>
    </xf>
    <xf numFmtId="165" fontId="15" fillId="2" borderId="0" xfId="0" applyNumberFormat="1" applyFont="1" applyFill="1" applyAlignment="1">
      <alignment horizontal="right" vertical="center"/>
    </xf>
    <xf numFmtId="174" fontId="6" fillId="2" borderId="0" xfId="1" applyNumberFormat="1" applyFont="1" applyFill="1" applyBorder="1" applyAlignment="1">
      <alignment horizontal="right"/>
    </xf>
    <xf numFmtId="174" fontId="10" fillId="2" borderId="0" xfId="0" quotePrefix="1" applyNumberFormat="1" applyFont="1" applyFill="1" applyBorder="1" applyAlignment="1">
      <alignment horizontal="right"/>
    </xf>
    <xf numFmtId="175" fontId="10" fillId="2" borderId="0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174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 wrapText="1"/>
    </xf>
    <xf numFmtId="0" fontId="6" fillId="4" borderId="3" xfId="24" applyFont="1" applyFill="1" applyBorder="1" applyAlignment="1">
      <alignment horizontal="right" wrapText="1"/>
    </xf>
    <xf numFmtId="0" fontId="10" fillId="2" borderId="0" xfId="24" applyFont="1" applyFill="1" applyBorder="1" applyAlignment="1">
      <alignment horizontal="right" vertical="top" wrapText="1"/>
    </xf>
    <xf numFmtId="0" fontId="10" fillId="2" borderId="0" xfId="24" applyFont="1" applyFill="1" applyAlignment="1">
      <alignment horizontal="right" wrapText="1"/>
    </xf>
    <xf numFmtId="0" fontId="10" fillId="4" borderId="0" xfId="24" applyFont="1" applyFill="1" applyAlignment="1">
      <alignment horizontal="right" wrapText="1"/>
    </xf>
    <xf numFmtId="0" fontId="6" fillId="4" borderId="0" xfId="24" applyFont="1" applyFill="1" applyBorder="1" applyAlignment="1">
      <alignment horizontal="right" wrapText="1"/>
    </xf>
    <xf numFmtId="0" fontId="6" fillId="4" borderId="0" xfId="24" applyFont="1" applyFill="1" applyBorder="1" applyAlignment="1">
      <alignment horizontal="right" vertical="center" wrapText="1"/>
    </xf>
    <xf numFmtId="0" fontId="6" fillId="2" borderId="0" xfId="24" applyFont="1" applyFill="1" applyBorder="1" applyAlignment="1">
      <alignment horizontal="right" vertical="center" wrapText="1"/>
    </xf>
    <xf numFmtId="0" fontId="10" fillId="2" borderId="0" xfId="24" applyFont="1" applyFill="1" applyAlignment="1">
      <alignment vertical="center" wrapText="1"/>
    </xf>
    <xf numFmtId="3" fontId="6" fillId="4" borderId="0" xfId="25" quotePrefix="1" applyNumberFormat="1" applyFont="1" applyFill="1" applyAlignment="1">
      <alignment horizontal="right" vertical="center"/>
    </xf>
    <xf numFmtId="0" fontId="15" fillId="2" borderId="0" xfId="24" applyFont="1" applyFill="1" applyAlignment="1">
      <alignment wrapText="1"/>
    </xf>
    <xf numFmtId="3" fontId="7" fillId="4" borderId="0" xfId="25" applyNumberFormat="1" applyFont="1" applyFill="1" applyAlignment="1">
      <alignment horizontal="right" vertical="center"/>
    </xf>
    <xf numFmtId="0" fontId="6" fillId="2" borderId="3" xfId="24" applyFont="1" applyFill="1" applyBorder="1" applyAlignment="1">
      <alignment horizontal="right" wrapText="1"/>
    </xf>
    <xf numFmtId="0" fontId="6" fillId="2" borderId="0" xfId="24" applyFont="1" applyFill="1" applyBorder="1" applyAlignment="1">
      <alignment horizontal="right" wrapText="1"/>
    </xf>
    <xf numFmtId="175" fontId="6" fillId="2" borderId="0" xfId="25" applyNumberFormat="1" applyFont="1" applyFill="1" applyAlignment="1">
      <alignment horizontal="right"/>
    </xf>
    <xf numFmtId="3" fontId="6" fillId="2" borderId="0" xfId="25" quotePrefix="1" applyNumberFormat="1" applyFont="1" applyFill="1" applyAlignment="1">
      <alignment horizontal="right" vertical="center"/>
    </xf>
    <xf numFmtId="3" fontId="6" fillId="2" borderId="0" xfId="25" applyNumberFormat="1" applyFont="1" applyFill="1" applyAlignment="1">
      <alignment horizontal="right" vertical="center"/>
    </xf>
    <xf numFmtId="3" fontId="7" fillId="2" borderId="0" xfId="25" applyNumberFormat="1" applyFont="1" applyFill="1" applyAlignment="1">
      <alignment horizontal="right" vertical="center"/>
    </xf>
    <xf numFmtId="0" fontId="24" fillId="2" borderId="0" xfId="24" applyFill="1"/>
    <xf numFmtId="0" fontId="6" fillId="0" borderId="0" xfId="0" applyFont="1" applyFill="1" applyBorder="1" applyAlignment="1">
      <alignment horizontal="right" wrapText="1"/>
    </xf>
    <xf numFmtId="0" fontId="6" fillId="4" borderId="0" xfId="0" applyFont="1" applyFill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172" fontId="6" fillId="2" borderId="0" xfId="1" applyNumberFormat="1" applyFont="1" applyFill="1" applyAlignment="1"/>
    <xf numFmtId="168" fontId="6" fillId="2" borderId="0" xfId="0" applyNumberFormat="1" applyFont="1" applyFill="1"/>
    <xf numFmtId="178" fontId="6" fillId="2" borderId="0" xfId="11" applyNumberFormat="1" applyFont="1" applyFill="1" applyAlignment="1">
      <alignment horizontal="right" vertical="center"/>
    </xf>
    <xf numFmtId="178" fontId="6" fillId="2" borderId="0" xfId="0" applyNumberFormat="1" applyFont="1" applyFill="1"/>
    <xf numFmtId="0" fontId="10" fillId="2" borderId="0" xfId="0" applyFont="1" applyFill="1" applyBorder="1" applyAlignment="1">
      <alignment horizontal="right"/>
    </xf>
    <xf numFmtId="0" fontId="12" fillId="2" borderId="0" xfId="0" applyFont="1" applyFill="1" applyAlignment="1">
      <alignment vertical="center" wrapText="1"/>
    </xf>
    <xf numFmtId="177" fontId="15" fillId="2" borderId="0" xfId="1" applyNumberFormat="1" applyFont="1" applyFill="1" applyBorder="1" applyAlignment="1">
      <alignment horizontal="right"/>
    </xf>
    <xf numFmtId="0" fontId="10" fillId="2" borderId="0" xfId="6" applyFont="1" applyFill="1" applyBorder="1" applyAlignment="1">
      <alignment horizontal="right" vertical="center"/>
    </xf>
    <xf numFmtId="0" fontId="10" fillId="2" borderId="0" xfId="6" applyFont="1" applyFill="1" applyAlignment="1">
      <alignment horizontal="right" vertical="center"/>
    </xf>
    <xf numFmtId="0" fontId="6" fillId="2" borderId="0" xfId="5" applyFont="1" applyFill="1" applyAlignment="1">
      <alignment horizontal="right"/>
    </xf>
    <xf numFmtId="172" fontId="6" fillId="2" borderId="0" xfId="10" applyNumberFormat="1" applyFont="1" applyFill="1" applyBorder="1" applyAlignment="1">
      <alignment vertical="center" wrapText="1"/>
    </xf>
    <xf numFmtId="0" fontId="6" fillId="2" borderId="0" xfId="0" applyFont="1" applyFill="1" applyAlignment="1"/>
    <xf numFmtId="1" fontId="7" fillId="4" borderId="0" xfId="1" applyNumberFormat="1" applyFont="1" applyFill="1" applyAlignment="1">
      <alignment horizontal="right"/>
    </xf>
    <xf numFmtId="1" fontId="7" fillId="0" borderId="0" xfId="1" applyNumberFormat="1" applyFont="1" applyFill="1" applyAlignment="1">
      <alignment horizontal="right"/>
    </xf>
    <xf numFmtId="0" fontId="10" fillId="2" borderId="0" xfId="6" applyFont="1" applyFill="1" applyBorder="1" applyAlignment="1">
      <alignment horizontal="right" vertical="center" wrapText="1"/>
    </xf>
    <xf numFmtId="0" fontId="6" fillId="2" borderId="0" xfId="8" applyFont="1" applyFill="1" applyAlignment="1">
      <alignment wrapText="1"/>
    </xf>
    <xf numFmtId="0" fontId="10" fillId="2" borderId="0" xfId="12" applyFont="1" applyFill="1" applyAlignment="1">
      <alignment horizontal="right" vertical="center"/>
    </xf>
    <xf numFmtId="0" fontId="10" fillId="2" borderId="0" xfId="12" applyFont="1" applyFill="1" applyAlignment="1">
      <alignment horizontal="right"/>
    </xf>
    <xf numFmtId="172" fontId="10" fillId="2" borderId="0" xfId="16" applyNumberFormat="1" applyFont="1" applyFill="1" applyAlignment="1">
      <alignment horizontal="right"/>
    </xf>
    <xf numFmtId="178" fontId="6" fillId="2" borderId="0" xfId="1" applyNumberFormat="1" applyFont="1" applyFill="1" applyAlignment="1">
      <alignment horizontal="right"/>
    </xf>
    <xf numFmtId="172" fontId="15" fillId="2" borderId="0" xfId="16" applyNumberFormat="1" applyFont="1" applyFill="1" applyAlignment="1">
      <alignment horizontal="right"/>
    </xf>
    <xf numFmtId="178" fontId="7" fillId="2" borderId="0" xfId="1" applyNumberFormat="1" applyFont="1" applyFill="1" applyAlignment="1">
      <alignment horizontal="right"/>
    </xf>
    <xf numFmtId="172" fontId="7" fillId="0" borderId="5" xfId="1" applyNumberFormat="1" applyFont="1" applyFill="1" applyBorder="1" applyAlignment="1"/>
    <xf numFmtId="3" fontId="15" fillId="2" borderId="0" xfId="0" applyNumberFormat="1" applyFont="1" applyFill="1" applyAlignment="1">
      <alignment wrapText="1"/>
    </xf>
    <xf numFmtId="172" fontId="15" fillId="2" borderId="0" xfId="1" applyNumberFormat="1" applyFont="1" applyFill="1" applyAlignment="1">
      <alignment wrapText="1"/>
    </xf>
    <xf numFmtId="0" fontId="12" fillId="2" borderId="0" xfId="0" applyFont="1" applyFill="1" applyAlignment="1"/>
    <xf numFmtId="170" fontId="8" fillId="0" borderId="5" xfId="1" applyNumberFormat="1" applyFont="1" applyFill="1" applyBorder="1" applyAlignment="1"/>
    <xf numFmtId="172" fontId="15" fillId="2" borderId="0" xfId="0" applyNumberFormat="1" applyFont="1" applyFill="1" applyAlignment="1">
      <alignment wrapText="1"/>
    </xf>
    <xf numFmtId="168" fontId="8" fillId="0" borderId="5" xfId="1" applyNumberFormat="1" applyFont="1" applyFill="1" applyBorder="1" applyAlignment="1"/>
    <xf numFmtId="172" fontId="6" fillId="4" borderId="0" xfId="1" applyNumberFormat="1" applyFont="1" applyFill="1" applyAlignment="1"/>
    <xf numFmtId="172" fontId="7" fillId="4" borderId="0" xfId="1" applyNumberFormat="1" applyFont="1" applyFill="1" applyAlignment="1"/>
    <xf numFmtId="3" fontId="15" fillId="4" borderId="0" xfId="0" applyNumberFormat="1" applyFont="1" applyFill="1" applyAlignment="1">
      <alignment wrapText="1"/>
    </xf>
    <xf numFmtId="172" fontId="15" fillId="4" borderId="0" xfId="1" applyNumberFormat="1" applyFont="1" applyFill="1" applyAlignment="1">
      <alignment wrapText="1"/>
    </xf>
    <xf numFmtId="172" fontId="15" fillId="4" borderId="0" xfId="0" applyNumberFormat="1" applyFont="1" applyFill="1" applyAlignment="1">
      <alignment wrapText="1"/>
    </xf>
    <xf numFmtId="170" fontId="8" fillId="4" borderId="0" xfId="1" applyNumberFormat="1" applyFont="1" applyFill="1" applyAlignment="1"/>
    <xf numFmtId="172" fontId="7" fillId="2" borderId="0" xfId="1" applyNumberFormat="1" applyFont="1" applyFill="1" applyAlignment="1"/>
    <xf numFmtId="170" fontId="8" fillId="2" borderId="0" xfId="1" applyNumberFormat="1" applyFont="1" applyFill="1" applyAlignment="1"/>
    <xf numFmtId="172" fontId="7" fillId="0" borderId="0" xfId="1" applyNumberFormat="1" applyFont="1" applyFill="1" applyAlignment="1"/>
    <xf numFmtId="170" fontId="8" fillId="0" borderId="0" xfId="1" applyNumberFormat="1" applyFont="1" applyFill="1" applyAlignment="1"/>
    <xf numFmtId="172" fontId="10" fillId="2" borderId="0" xfId="1" applyNumberFormat="1" applyFont="1" applyFill="1" applyAlignment="1">
      <alignment horizontal="right" vertical="center" wrapText="1"/>
    </xf>
    <xf numFmtId="172" fontId="15" fillId="2" borderId="0" xfId="1" applyNumberFormat="1" applyFont="1" applyFill="1" applyAlignment="1">
      <alignment horizontal="right" vertical="center" wrapText="1"/>
    </xf>
    <xf numFmtId="168" fontId="9" fillId="2" borderId="0" xfId="12" applyNumberFormat="1" applyFont="1" applyFill="1" applyAlignment="1">
      <alignment horizontal="center"/>
    </xf>
    <xf numFmtId="44" fontId="0" fillId="2" borderId="0" xfId="0" applyNumberFormat="1" applyFill="1"/>
    <xf numFmtId="0" fontId="6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3" fontId="12" fillId="2" borderId="0" xfId="0" applyNumberFormat="1" applyFont="1" applyFill="1"/>
    <xf numFmtId="2" fontId="12" fillId="2" borderId="0" xfId="0" applyNumberFormat="1" applyFont="1" applyFill="1"/>
    <xf numFmtId="175" fontId="10" fillId="2" borderId="0" xfId="1" applyNumberFormat="1" applyFont="1" applyFill="1" applyBorder="1" applyAlignment="1">
      <alignment horizontal="right"/>
    </xf>
    <xf numFmtId="10" fontId="3" fillId="2" borderId="0" xfId="10" applyNumberFormat="1" applyFont="1" applyFill="1" applyBorder="1" applyAlignment="1">
      <alignment horizontal="left" vertical="top" wrapText="1"/>
    </xf>
    <xf numFmtId="184" fontId="3" fillId="2" borderId="0" xfId="10" applyNumberFormat="1" applyFont="1" applyFill="1" applyBorder="1" applyAlignment="1">
      <alignment horizontal="left" vertical="top" wrapText="1"/>
    </xf>
    <xf numFmtId="171" fontId="2" fillId="2" borderId="0" xfId="5" applyNumberFormat="1" applyFill="1"/>
    <xf numFmtId="172" fontId="3" fillId="2" borderId="0" xfId="1" applyNumberFormat="1" applyFont="1" applyFill="1" applyBorder="1" applyAlignment="1">
      <alignment horizontal="left" vertical="top" wrapText="1"/>
    </xf>
    <xf numFmtId="172" fontId="2" fillId="2" borderId="0" xfId="1" applyNumberFormat="1" applyFill="1"/>
    <xf numFmtId="0" fontId="12" fillId="2" borderId="0" xfId="12" applyNumberFormat="1" applyFont="1" applyFill="1"/>
    <xf numFmtId="178" fontId="10" fillId="2" borderId="0" xfId="12" applyNumberFormat="1" applyFont="1" applyFill="1"/>
    <xf numFmtId="179" fontId="12" fillId="2" borderId="0" xfId="12" applyNumberFormat="1" applyFont="1" applyFill="1"/>
    <xf numFmtId="43" fontId="21" fillId="2" borderId="0" xfId="20" applyNumberFormat="1" applyFont="1" applyFill="1"/>
    <xf numFmtId="179" fontId="21" fillId="2" borderId="0" xfId="20" applyNumberFormat="1" applyFont="1" applyFill="1"/>
    <xf numFmtId="165" fontId="21" fillId="2" borderId="0" xfId="20" applyNumberFormat="1" applyFont="1" applyFill="1"/>
    <xf numFmtId="170" fontId="10" fillId="0" borderId="0" xfId="1" applyNumberFormat="1" applyFont="1" applyFill="1" applyBorder="1" applyAlignment="1">
      <alignment horizontal="right"/>
    </xf>
    <xf numFmtId="43" fontId="10" fillId="0" borderId="0" xfId="12" applyNumberFormat="1" applyFont="1" applyFill="1"/>
    <xf numFmtId="181" fontId="6" fillId="0" borderId="0" xfId="17" applyNumberFormat="1" applyFont="1" applyFill="1"/>
    <xf numFmtId="179" fontId="12" fillId="0" borderId="0" xfId="12" applyNumberFormat="1" applyFont="1" applyFill="1"/>
    <xf numFmtId="179" fontId="0" fillId="0" borderId="0" xfId="0" applyNumberFormat="1" applyFill="1"/>
    <xf numFmtId="43" fontId="0" fillId="2" borderId="0" xfId="0" applyNumberFormat="1" applyFill="1"/>
    <xf numFmtId="172" fontId="10" fillId="0" borderId="0" xfId="10" applyNumberFormat="1" applyFont="1" applyFill="1"/>
    <xf numFmtId="172" fontId="10" fillId="0" borderId="0" xfId="12" applyNumberFormat="1" applyFont="1" applyFill="1" applyAlignment="1">
      <alignment horizontal="center" vertical="center" wrapText="1"/>
    </xf>
    <xf numFmtId="172" fontId="10" fillId="0" borderId="0" xfId="12" applyNumberFormat="1" applyFont="1" applyFill="1" applyAlignment="1">
      <alignment horizontal="center"/>
    </xf>
    <xf numFmtId="172" fontId="10" fillId="2" borderId="0" xfId="10" applyNumberFormat="1" applyFont="1" applyFill="1" applyAlignment="1">
      <alignment horizontal="right" vertical="center" wrapText="1"/>
    </xf>
    <xf numFmtId="0" fontId="10" fillId="2" borderId="0" xfId="12" applyFont="1" applyFill="1" applyAlignment="1">
      <alignment horizontal="right" vertical="center" wrapText="1"/>
    </xf>
    <xf numFmtId="0" fontId="6" fillId="2" borderId="0" xfId="14" applyFont="1" applyFill="1" applyAlignment="1"/>
    <xf numFmtId="0" fontId="7" fillId="2" borderId="0" xfId="14" applyFont="1" applyFill="1" applyAlignment="1"/>
    <xf numFmtId="0" fontId="10" fillId="2" borderId="0" xfId="0" applyFont="1" applyFill="1" applyBorder="1" applyAlignment="1">
      <alignment horizontal="right" wrapText="1"/>
    </xf>
    <xf numFmtId="1" fontId="10" fillId="0" borderId="0" xfId="12" applyNumberFormat="1" applyFont="1" applyFill="1" applyAlignment="1">
      <alignment horizontal="right"/>
    </xf>
    <xf numFmtId="168" fontId="34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2" fillId="2" borderId="0" xfId="0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13" fillId="0" borderId="0" xfId="4" applyFont="1" applyAlignment="1">
      <alignment horizontal="center" wrapText="1"/>
    </xf>
    <xf numFmtId="0" fontId="20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6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2" borderId="0" xfId="12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5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8" fontId="10" fillId="2" borderId="0" xfId="12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2" fontId="10" fillId="2" borderId="0" xfId="10" applyNumberFormat="1" applyFont="1" applyFill="1" applyAlignment="1">
      <alignment horizontal="center"/>
    </xf>
    <xf numFmtId="0" fontId="15" fillId="2" borderId="0" xfId="12" applyFont="1" applyFill="1" applyAlignment="1">
      <alignment horizontal="left"/>
    </xf>
    <xf numFmtId="0" fontId="10" fillId="2" borderId="0" xfId="14" applyFont="1" applyFill="1" applyAlignment="1">
      <alignment horizontal="center" vertical="center"/>
    </xf>
    <xf numFmtId="0" fontId="13" fillId="2" borderId="0" xfId="20" applyFont="1" applyFill="1" applyAlignment="1">
      <alignment horizontal="center" vertical="center"/>
    </xf>
    <xf numFmtId="0" fontId="20" fillId="2" borderId="0" xfId="20" applyFont="1" applyFill="1" applyAlignment="1">
      <alignment horizontal="center" vertical="center"/>
    </xf>
  </cellXfs>
  <cellStyles count="26">
    <cellStyle name="Comma" xfId="1" builtinId="3"/>
    <cellStyle name="Comma 10 2 3" xfId="16"/>
    <cellStyle name="Comma 101" xfId="10"/>
    <cellStyle name="Comma 107" xfId="11"/>
    <cellStyle name="Comma 11 5" xfId="22"/>
    <cellStyle name="Comma 4 10" xfId="25"/>
    <cellStyle name="Normal" xfId="0" builtinId="0"/>
    <cellStyle name="Normal 10 2 8" xfId="24"/>
    <cellStyle name="Normal 10 2 9" xfId="12"/>
    <cellStyle name="Normal 13" xfId="20"/>
    <cellStyle name="Normal 14 2 6" xfId="23"/>
    <cellStyle name="Normal 2" xfId="4"/>
    <cellStyle name="Normal 2 10 10 2" xfId="9"/>
    <cellStyle name="Normal 2 161" xfId="3"/>
    <cellStyle name="Normal 2 162" xfId="18"/>
    <cellStyle name="Normal 546" xfId="5"/>
    <cellStyle name="Normal 546 3 2 2" xfId="14"/>
    <cellStyle name="Normal 558" xfId="8"/>
    <cellStyle name="Normal 558 2 2" xfId="15"/>
    <cellStyle name="Normal 565" xfId="17"/>
    <cellStyle name="Normal 565 2" xfId="19"/>
    <cellStyle name="Normal 573" xfId="7"/>
    <cellStyle name="Normal 575" xfId="13"/>
    <cellStyle name="Normal_AH charts" xfId="6"/>
    <cellStyle name="Percent" xfId="2" builtinId="5"/>
    <cellStyle name="Percent 16 2 36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4</xdr:row>
      <xdr:rowOff>69217</xdr:rowOff>
    </xdr:from>
    <xdr:to>
      <xdr:col>4</xdr:col>
      <xdr:colOff>628650</xdr:colOff>
      <xdr:row>20</xdr:row>
      <xdr:rowOff>76201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31217"/>
          <a:ext cx="3514725" cy="3054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10</xdr:col>
      <xdr:colOff>66675</xdr:colOff>
      <xdr:row>24</xdr:row>
      <xdr:rowOff>123903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47700"/>
          <a:ext cx="5276850" cy="343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2</xdr:row>
      <xdr:rowOff>428624</xdr:rowOff>
    </xdr:from>
    <xdr:to>
      <xdr:col>7</xdr:col>
      <xdr:colOff>342900</xdr:colOff>
      <xdr:row>27</xdr:row>
      <xdr:rowOff>59202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2474"/>
          <a:ext cx="6057901" cy="394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4</xdr:row>
      <xdr:rowOff>57150</xdr:rowOff>
    </xdr:from>
    <xdr:to>
      <xdr:col>4</xdr:col>
      <xdr:colOff>990599</xdr:colOff>
      <xdr:row>25</xdr:row>
      <xdr:rowOff>114300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857250"/>
          <a:ext cx="5314949" cy="345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3</xdr:row>
      <xdr:rowOff>190134</xdr:rowOff>
    </xdr:from>
    <xdr:to>
      <xdr:col>5</xdr:col>
      <xdr:colOff>466725</xdr:colOff>
      <xdr:row>25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714009"/>
          <a:ext cx="5762626" cy="3515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371474</xdr:colOff>
      <xdr:row>4</xdr:row>
      <xdr:rowOff>6253</xdr:rowOff>
    </xdr:from>
    <xdr:to>
      <xdr:col>6</xdr:col>
      <xdr:colOff>85725</xdr:colOff>
      <xdr:row>25</xdr:row>
      <xdr:rowOff>132985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720628"/>
          <a:ext cx="4076701" cy="3555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4</xdr:row>
      <xdr:rowOff>28316</xdr:rowOff>
    </xdr:from>
    <xdr:to>
      <xdr:col>5</xdr:col>
      <xdr:colOff>590550</xdr:colOff>
      <xdr:row>25</xdr:row>
      <xdr:rowOff>9159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742691"/>
          <a:ext cx="3876674" cy="338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4</xdr:row>
      <xdr:rowOff>9526</xdr:rowOff>
    </xdr:from>
    <xdr:to>
      <xdr:col>5</xdr:col>
      <xdr:colOff>19051</xdr:colOff>
      <xdr:row>20</xdr:row>
      <xdr:rowOff>22636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771526"/>
          <a:ext cx="3495676" cy="3061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4</xdr:row>
      <xdr:rowOff>16167</xdr:rowOff>
    </xdr:from>
    <xdr:to>
      <xdr:col>5</xdr:col>
      <xdr:colOff>624679</xdr:colOff>
      <xdr:row>22</xdr:row>
      <xdr:rowOff>171449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68642"/>
          <a:ext cx="4120354" cy="359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4</xdr:row>
      <xdr:rowOff>19050</xdr:rowOff>
    </xdr:from>
    <xdr:to>
      <xdr:col>5</xdr:col>
      <xdr:colOff>447675</xdr:colOff>
      <xdr:row>22</xdr:row>
      <xdr:rowOff>187511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71525"/>
          <a:ext cx="4143375" cy="3606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36791</xdr:rowOff>
    </xdr:from>
    <xdr:to>
      <xdr:col>6</xdr:col>
      <xdr:colOff>504825</xdr:colOff>
      <xdr:row>23</xdr:row>
      <xdr:rowOff>28469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98766"/>
          <a:ext cx="4324350" cy="377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194534</xdr:rowOff>
    </xdr:from>
    <xdr:to>
      <xdr:col>6</xdr:col>
      <xdr:colOff>590550</xdr:colOff>
      <xdr:row>23</xdr:row>
      <xdr:rowOff>1593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556484"/>
          <a:ext cx="4352924" cy="3798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4</xdr:row>
      <xdr:rowOff>87813</xdr:rowOff>
    </xdr:from>
    <xdr:to>
      <xdr:col>6</xdr:col>
      <xdr:colOff>247651</xdr:colOff>
      <xdr:row>27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802188"/>
          <a:ext cx="4276726" cy="3731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238124</xdr:colOff>
      <xdr:row>4</xdr:row>
      <xdr:rowOff>15089</xdr:rowOff>
    </xdr:from>
    <xdr:to>
      <xdr:col>6</xdr:col>
      <xdr:colOff>790575</xdr:colOff>
      <xdr:row>25</xdr:row>
      <xdr:rowOff>143112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49" y="729464"/>
          <a:ext cx="4076701" cy="3557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4</xdr:row>
      <xdr:rowOff>114299</xdr:rowOff>
    </xdr:from>
    <xdr:to>
      <xdr:col>6</xdr:col>
      <xdr:colOff>742950</xdr:colOff>
      <xdr:row>28</xdr:row>
      <xdr:rowOff>5289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828674"/>
          <a:ext cx="5838825" cy="38057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Y04\13thFloor\Economic\Economic%20and%20Revenue%20Forecasting\Staff%20Folders\Daniel%20Lines\Working\Mining%20revenue%20charts%20-%20ERU%20and%20Budge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Y04\13thFloor\Economic\Economic%20and%20Revenue%20Forecasting\DATA%20Economic%20and%20Revenue\Commodity%20Prices%20and%20Financial%20Data\Commodity%20Prices%20and%20Financial%20Data%20Research\Iron%20ore%20data\Weekly%20commodities%20upd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Y04\13thFloor\Economic\Economic%20and%20Revenue%20Forecasting\DATA%20Economic%20and%20Revenue\Commodity%20Prices%20and%20Financial%20Data\Commodity%20Prices%20and%20Financial%20Data%20Research\Iron%20ore%20data\Iron%20ore%20-%20%20daily%20monthly%20imp%20%20dom%20pr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0"/>
      <sheetName val="Data - Figure 10"/>
      <sheetName val="Chart1"/>
      <sheetName val="1049 GG - Operating Revenue"/>
      <sheetName val="Chart 1 - China IO"/>
      <sheetName val="Data 1 - China IO"/>
      <sheetName val="Chart 2 - China imp"/>
      <sheetName val="Data 2 - China imp"/>
      <sheetName val="C - port (Budget)"/>
      <sheetName val="C - port"/>
      <sheetName val="Data - port"/>
      <sheetName val="Chart 3 - IO reb (Budget)"/>
      <sheetName val="Chart 3 - IO reb"/>
      <sheetName val="Data 3 - IO reb"/>
      <sheetName val="Chart 4 - 58% Disc"/>
      <sheetName val="Data 4 - 58% Disc"/>
      <sheetName val="Chart 5 - Consensus"/>
      <sheetName val="Table 5 - Consensus"/>
      <sheetName val="Chart 6 - Big 6"/>
      <sheetName val="Data 6 - Big 6"/>
      <sheetName val="Chart - Prev meth"/>
      <sheetName val="Chart - Prev meth (B)"/>
      <sheetName val="Chart - New meth (B)"/>
      <sheetName val="Chart - New meth"/>
      <sheetName val="Data - meth"/>
      <sheetName val="Table 7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tracking"/>
      <sheetName val="Table"/>
      <sheetName val="C - AUD"/>
      <sheetName val="C- Oil"/>
      <sheetName val="C- Gold"/>
      <sheetName val="C - port"/>
      <sheetName val="C - IO reb"/>
      <sheetName val="C - reb inv"/>
      <sheetName val="C - steelexp"/>
      <sheetName val="C - IO SF"/>
      <sheetName val="IO &amp; steel ind"/>
      <sheetName val="Forward curve"/>
      <sheetName val="SGX volumes"/>
      <sheetName val="DCE Volumes"/>
      <sheetName val="Property market"/>
      <sheetName val="C - starts"/>
      <sheetName val="Gold"/>
      <sheetName val="Oil"/>
      <sheetName val="C - rigs"/>
      <sheetName val="C - US inv"/>
      <sheetName val="China FAI"/>
      <sheetName val="Chart1"/>
      <sheetName val="IO Vol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- $A io"/>
      <sheetName val="Chart - lump &amp; med"/>
      <sheetName val="Chart - dom prem"/>
      <sheetName val="Chart - 65 premium"/>
      <sheetName val="Chart - rebar io"/>
      <sheetName val="Chart - pell lump"/>
      <sheetName val="Other comm"/>
      <sheetName val="Daily"/>
      <sheetName val="Chart - key curr"/>
      <sheetName val="Chart - curr day index"/>
      <sheetName val="Chart - curr io"/>
      <sheetName val="D - currency"/>
      <sheetName val="Chart - 12m"/>
      <sheetName val="D - SGX"/>
      <sheetName val="Chart - Dal vol"/>
      <sheetName val="D - Dalvol"/>
      <sheetName val=" D - Dalian"/>
      <sheetName val="S&amp;D monthly (2)"/>
      <sheetName val="S&amp;D monthly"/>
      <sheetName val="Model"/>
      <sheetName val="Chart - 10-day"/>
      <sheetName val="D - 10-day"/>
      <sheetName val="CEIC - 10-day"/>
      <sheetName val="Chart - hot &amp; crude!"/>
      <sheetName val="Chart - crude mon"/>
      <sheetName val="Chart - crude g"/>
      <sheetName val="D - monthly"/>
      <sheetName val="DSAFO32ADVVERINF32"/>
      <sheetName val="Chart - port"/>
      <sheetName val="D -inv"/>
      <sheetName val="Chart - umet port"/>
      <sheetName val="CEIC inv"/>
      <sheetName val="Chart - imports"/>
      <sheetName val="Chart2"/>
      <sheetName val="D - imp"/>
      <sheetName val="CEIC imports"/>
      <sheetName val="Chart - nt disp"/>
      <sheetName val="D - nontrad"/>
      <sheetName val="Chart - market"/>
      <sheetName val="D- market"/>
      <sheetName val="Chart12"/>
      <sheetName val="Dom prod analysis"/>
      <sheetName val="CEIC domprod"/>
      <sheetName val="Trade and reconciliation"/>
      <sheetName val="Brazil exports"/>
      <sheetName val="PFPS 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zoomScale="90" zoomScaleNormal="90" workbookViewId="0"/>
  </sheetViews>
  <sheetFormatPr defaultColWidth="9" defaultRowHeight="13.8" x14ac:dyDescent="0.25"/>
  <cols>
    <col min="1" max="1" width="4.59765625" style="3" customWidth="1"/>
    <col min="2" max="2" width="31.19921875" style="3" customWidth="1"/>
    <col min="3" max="4" width="9.3984375" style="3" customWidth="1"/>
    <col min="5" max="5" width="1.5" style="3" customWidth="1"/>
    <col min="6" max="9" width="9.3984375" style="3" customWidth="1"/>
    <col min="10" max="10" width="9" style="3"/>
    <col min="11" max="16" width="9.3984375" style="3" bestFit="1" customWidth="1"/>
    <col min="17" max="20" width="9" style="3"/>
    <col min="21" max="21" width="11.8984375" style="3" customWidth="1"/>
    <col min="22" max="16384" width="9" style="3"/>
  </cols>
  <sheetData>
    <row r="1" spans="1:25" ht="16.5" customHeigh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25" ht="12" customHeight="1" thickBot="1" x14ac:dyDescent="0.3">
      <c r="A2" s="1"/>
      <c r="B2" s="4"/>
      <c r="C2" s="4"/>
      <c r="D2" s="4"/>
      <c r="E2" s="4"/>
      <c r="F2" s="5"/>
      <c r="G2" s="5"/>
      <c r="H2" s="5"/>
      <c r="I2" s="5"/>
      <c r="J2" s="1"/>
    </row>
    <row r="3" spans="1:25" ht="14.4" thickTop="1" x14ac:dyDescent="0.25">
      <c r="A3" s="1"/>
      <c r="B3" s="6"/>
      <c r="C3" s="6"/>
      <c r="D3" s="6"/>
      <c r="E3" s="6"/>
      <c r="F3" s="7"/>
      <c r="G3" s="7"/>
      <c r="H3" s="7"/>
      <c r="I3" s="7"/>
      <c r="J3" s="1"/>
    </row>
    <row r="4" spans="1:25" ht="15" customHeight="1" x14ac:dyDescent="0.25">
      <c r="A4" s="8"/>
      <c r="B4" s="404" t="s">
        <v>1</v>
      </c>
      <c r="C4" s="404"/>
      <c r="D4" s="404"/>
      <c r="E4" s="404"/>
      <c r="F4" s="404"/>
      <c r="G4" s="404"/>
      <c r="H4" s="404"/>
      <c r="I4" s="404"/>
      <c r="J4" s="8"/>
    </row>
    <row r="5" spans="1:25" ht="24" customHeight="1" x14ac:dyDescent="0.25">
      <c r="A5" s="8"/>
      <c r="B5" s="405" t="s">
        <v>2</v>
      </c>
      <c r="C5" s="405"/>
      <c r="D5" s="405"/>
      <c r="E5" s="405"/>
      <c r="F5" s="405"/>
      <c r="G5" s="405"/>
      <c r="H5" s="405"/>
      <c r="I5" s="405"/>
      <c r="J5" s="8"/>
    </row>
    <row r="6" spans="1:25" ht="15" customHeight="1" x14ac:dyDescent="0.25">
      <c r="A6" s="1"/>
      <c r="B6" s="406"/>
      <c r="C6" s="9" t="s">
        <v>4</v>
      </c>
      <c r="D6" s="9" t="s">
        <v>5</v>
      </c>
      <c r="E6" s="372"/>
      <c r="F6" s="10" t="s">
        <v>6</v>
      </c>
      <c r="G6" s="9" t="s">
        <v>7</v>
      </c>
      <c r="H6" s="9" t="s">
        <v>8</v>
      </c>
      <c r="I6" s="9" t="s">
        <v>169</v>
      </c>
    </row>
    <row r="7" spans="1:25" ht="15" customHeight="1" x14ac:dyDescent="0.25">
      <c r="A7" s="1"/>
      <c r="B7" s="407"/>
      <c r="C7" s="11"/>
      <c r="D7" s="11" t="s">
        <v>9</v>
      </c>
      <c r="E7" s="373"/>
      <c r="F7" s="12" t="s">
        <v>10</v>
      </c>
      <c r="G7" s="11" t="s">
        <v>11</v>
      </c>
      <c r="H7" s="11" t="s">
        <v>11</v>
      </c>
      <c r="I7" s="11" t="s">
        <v>11</v>
      </c>
    </row>
    <row r="8" spans="1:25" ht="15" customHeight="1" x14ac:dyDescent="0.25">
      <c r="A8" s="1"/>
      <c r="B8" s="407"/>
      <c r="C8" s="11" t="s">
        <v>12</v>
      </c>
      <c r="D8" s="11" t="s">
        <v>12</v>
      </c>
      <c r="E8" s="373"/>
      <c r="F8" s="12" t="s">
        <v>13</v>
      </c>
      <c r="G8" s="11" t="s">
        <v>13</v>
      </c>
      <c r="H8" s="11" t="s">
        <v>13</v>
      </c>
      <c r="I8" s="11" t="s">
        <v>13</v>
      </c>
    </row>
    <row r="9" spans="1:25" ht="15" customHeight="1" x14ac:dyDescent="0.25">
      <c r="A9" s="1"/>
      <c r="B9" s="11"/>
      <c r="C9" s="11"/>
      <c r="D9" s="11"/>
      <c r="E9" s="373"/>
      <c r="F9" s="12"/>
      <c r="G9" s="11"/>
      <c r="H9" s="11"/>
      <c r="I9" s="11"/>
    </row>
    <row r="10" spans="1:25" ht="15" customHeight="1" x14ac:dyDescent="0.25">
      <c r="A10" s="1"/>
      <c r="B10" s="13" t="s">
        <v>14</v>
      </c>
      <c r="C10" s="14"/>
      <c r="D10" s="14"/>
      <c r="E10" s="14"/>
      <c r="F10" s="15"/>
      <c r="G10" s="14"/>
      <c r="H10" s="14"/>
      <c r="I10" s="1"/>
    </row>
    <row r="11" spans="1:25" ht="15" customHeight="1" x14ac:dyDescent="0.25">
      <c r="A11" s="1"/>
      <c r="B11" s="16" t="s">
        <v>15</v>
      </c>
      <c r="C11" s="22">
        <v>8540.4829999999984</v>
      </c>
      <c r="D11" s="22">
        <v>8681.2009999999991</v>
      </c>
      <c r="E11" s="22"/>
      <c r="F11" s="253">
        <v>9088.003999999999</v>
      </c>
      <c r="G11" s="22">
        <v>9522.2189999999991</v>
      </c>
      <c r="H11" s="22">
        <v>9994.884</v>
      </c>
      <c r="I11" s="22">
        <v>10539.09</v>
      </c>
      <c r="K11" s="17"/>
      <c r="L11" s="17"/>
      <c r="M11" s="17"/>
      <c r="N11" s="17"/>
      <c r="O11" s="17"/>
      <c r="P11" s="17"/>
      <c r="R11" s="18"/>
      <c r="S11" s="371"/>
      <c r="T11" s="371"/>
      <c r="U11" s="371"/>
      <c r="V11" s="371"/>
      <c r="W11" s="371"/>
      <c r="X11" s="371"/>
      <c r="Y11" s="371"/>
    </row>
    <row r="12" spans="1:25" ht="15" customHeight="1" x14ac:dyDescent="0.25">
      <c r="A12" s="1"/>
      <c r="B12" s="16" t="s">
        <v>16</v>
      </c>
      <c r="C12" s="22">
        <v>7935.1210000000001</v>
      </c>
      <c r="D12" s="22">
        <v>9627.2839999999997</v>
      </c>
      <c r="E12" s="22"/>
      <c r="F12" s="253">
        <v>10549.409</v>
      </c>
      <c r="G12" s="22">
        <v>11700.990000000002</v>
      </c>
      <c r="H12" s="22">
        <v>11080.282999999999</v>
      </c>
      <c r="I12" s="22">
        <v>11666.868</v>
      </c>
      <c r="K12" s="17"/>
      <c r="L12" s="17"/>
      <c r="M12" s="17"/>
      <c r="N12" s="17"/>
      <c r="O12" s="17"/>
      <c r="P12" s="17"/>
      <c r="Q12" s="17"/>
      <c r="R12" s="18"/>
      <c r="S12" s="371"/>
      <c r="T12" s="371"/>
      <c r="U12" s="371"/>
      <c r="V12" s="371"/>
      <c r="W12" s="371"/>
      <c r="X12" s="371"/>
    </row>
    <row r="13" spans="1:25" ht="15" customHeight="1" x14ac:dyDescent="0.25">
      <c r="A13" s="1"/>
      <c r="B13" s="16" t="s">
        <v>17</v>
      </c>
      <c r="C13" s="22">
        <v>2516.422</v>
      </c>
      <c r="D13" s="22">
        <v>2659.3950000000004</v>
      </c>
      <c r="E13" s="22"/>
      <c r="F13" s="253">
        <v>2724.2919999999999</v>
      </c>
      <c r="G13" s="22">
        <v>2795.7820000000002</v>
      </c>
      <c r="H13" s="22">
        <v>2860.5459999999998</v>
      </c>
      <c r="I13" s="22">
        <v>2936.7840000000001</v>
      </c>
      <c r="K13" s="17"/>
      <c r="L13" s="17"/>
      <c r="M13" s="17"/>
      <c r="N13" s="17"/>
      <c r="O13" s="17"/>
      <c r="P13" s="17"/>
      <c r="R13" s="18"/>
      <c r="S13" s="371"/>
      <c r="T13" s="371"/>
      <c r="U13" s="371"/>
      <c r="V13" s="371"/>
      <c r="W13" s="371"/>
      <c r="X13" s="371"/>
    </row>
    <row r="14" spans="1:25" ht="15" customHeight="1" x14ac:dyDescent="0.25">
      <c r="A14" s="1"/>
      <c r="B14" s="16" t="s">
        <v>18</v>
      </c>
      <c r="C14" s="22">
        <v>169.517</v>
      </c>
      <c r="D14" s="22">
        <v>175.22200000000001</v>
      </c>
      <c r="E14" s="22"/>
      <c r="F14" s="253">
        <v>159.53100000000001</v>
      </c>
      <c r="G14" s="22">
        <v>164.68799999999999</v>
      </c>
      <c r="H14" s="22">
        <v>176.98599999999999</v>
      </c>
      <c r="I14" s="22">
        <v>184.108</v>
      </c>
      <c r="K14" s="17"/>
      <c r="L14" s="17"/>
      <c r="M14" s="17"/>
      <c r="N14" s="17"/>
      <c r="O14" s="17"/>
      <c r="P14" s="17"/>
      <c r="R14" s="18"/>
      <c r="S14" s="371"/>
      <c r="T14" s="371"/>
      <c r="U14" s="371"/>
      <c r="V14" s="371"/>
      <c r="W14" s="371"/>
      <c r="X14" s="371"/>
    </row>
    <row r="15" spans="1:25" ht="15" customHeight="1" x14ac:dyDescent="0.25">
      <c r="A15" s="1"/>
      <c r="B15" s="16" t="s">
        <v>19</v>
      </c>
      <c r="C15" s="22"/>
      <c r="D15" s="22"/>
      <c r="E15" s="22"/>
      <c r="F15" s="253"/>
      <c r="G15" s="22"/>
      <c r="H15" s="22"/>
      <c r="I15" s="22"/>
      <c r="K15" s="17"/>
      <c r="L15" s="17"/>
      <c r="M15" s="17"/>
      <c r="N15" s="17"/>
      <c r="O15" s="17"/>
      <c r="P15" s="17"/>
      <c r="R15" s="18"/>
      <c r="S15" s="371"/>
      <c r="T15" s="371"/>
      <c r="U15" s="371"/>
      <c r="V15" s="371"/>
      <c r="W15" s="371"/>
      <c r="X15" s="371"/>
    </row>
    <row r="16" spans="1:25" ht="15" customHeight="1" x14ac:dyDescent="0.25">
      <c r="A16" s="1"/>
      <c r="B16" s="19" t="s">
        <v>20</v>
      </c>
      <c r="C16" s="22">
        <v>2395.377</v>
      </c>
      <c r="D16" s="22">
        <v>1950.163</v>
      </c>
      <c r="E16" s="22"/>
      <c r="F16" s="253">
        <v>1843.7420000000002</v>
      </c>
      <c r="G16" s="22">
        <v>1974.558</v>
      </c>
      <c r="H16" s="22">
        <v>2076.6469999999999</v>
      </c>
      <c r="I16" s="22">
        <v>2083.5050000000001</v>
      </c>
      <c r="K16" s="17"/>
      <c r="L16" s="17"/>
      <c r="M16" s="17"/>
      <c r="N16" s="17"/>
      <c r="O16" s="17"/>
      <c r="P16" s="17"/>
      <c r="R16" s="18"/>
      <c r="S16" s="371"/>
      <c r="T16" s="371"/>
      <c r="U16" s="371"/>
      <c r="V16" s="371"/>
      <c r="W16" s="371"/>
      <c r="X16" s="371"/>
    </row>
    <row r="17" spans="1:24" ht="15" customHeight="1" x14ac:dyDescent="0.25">
      <c r="A17" s="1"/>
      <c r="B17" s="16" t="s">
        <v>21</v>
      </c>
      <c r="C17" s="22">
        <v>5230.5479999999998</v>
      </c>
      <c r="D17" s="22">
        <v>6225.9570000000003</v>
      </c>
      <c r="E17" s="22"/>
      <c r="F17" s="253">
        <v>6374.7280000000001</v>
      </c>
      <c r="G17" s="22">
        <v>5713.8739999999998</v>
      </c>
      <c r="H17" s="22">
        <v>5531.2039999999997</v>
      </c>
      <c r="I17" s="22">
        <v>5497.32</v>
      </c>
      <c r="K17" s="17"/>
      <c r="L17" s="17"/>
      <c r="M17" s="17"/>
      <c r="N17" s="17"/>
      <c r="O17" s="17"/>
      <c r="P17" s="17"/>
      <c r="R17" s="18"/>
      <c r="S17" s="371"/>
      <c r="T17" s="371"/>
      <c r="U17" s="371"/>
      <c r="V17" s="371"/>
      <c r="W17" s="371"/>
      <c r="X17" s="371"/>
    </row>
    <row r="18" spans="1:24" ht="15" customHeight="1" x14ac:dyDescent="0.25">
      <c r="A18" s="1"/>
      <c r="B18" s="16" t="s">
        <v>22</v>
      </c>
      <c r="C18" s="22">
        <v>688.02</v>
      </c>
      <c r="D18" s="22">
        <v>606.173</v>
      </c>
      <c r="E18" s="22"/>
      <c r="F18" s="253">
        <v>594.28700000000026</v>
      </c>
      <c r="G18" s="22">
        <v>530.09799999999996</v>
      </c>
      <c r="H18" s="22">
        <v>549.02800000000002</v>
      </c>
      <c r="I18" s="22">
        <v>519.18399999999997</v>
      </c>
      <c r="K18" s="17"/>
      <c r="L18" s="17"/>
      <c r="M18" s="17"/>
      <c r="N18" s="17"/>
      <c r="O18" s="17"/>
      <c r="P18" s="17"/>
      <c r="R18" s="18"/>
      <c r="S18" s="371"/>
      <c r="T18" s="371"/>
      <c r="U18" s="371"/>
      <c r="V18" s="371"/>
      <c r="W18" s="371"/>
      <c r="X18" s="371"/>
    </row>
    <row r="19" spans="1:24" ht="15" customHeight="1" x14ac:dyDescent="0.25">
      <c r="A19" s="1"/>
      <c r="B19" s="20" t="s">
        <v>23</v>
      </c>
      <c r="C19" s="254">
        <v>27475.489000000001</v>
      </c>
      <c r="D19" s="254">
        <v>29925.396000000001</v>
      </c>
      <c r="E19" s="403" t="s">
        <v>207</v>
      </c>
      <c r="F19" s="255">
        <v>31333.993000000002</v>
      </c>
      <c r="G19" s="254">
        <v>32402.21</v>
      </c>
      <c r="H19" s="254">
        <v>32269.578999999998</v>
      </c>
      <c r="I19" s="254">
        <v>33426.86</v>
      </c>
      <c r="K19" s="17"/>
      <c r="L19" s="17"/>
      <c r="M19" s="17"/>
      <c r="N19" s="17"/>
      <c r="O19" s="17"/>
      <c r="P19" s="17"/>
      <c r="Q19" s="17"/>
      <c r="R19" s="18"/>
      <c r="S19" s="371"/>
      <c r="T19" s="371"/>
      <c r="U19" s="371"/>
      <c r="V19" s="371"/>
      <c r="W19" s="371"/>
      <c r="X19" s="371"/>
    </row>
    <row r="20" spans="1:24" ht="15" customHeight="1" x14ac:dyDescent="0.25">
      <c r="A20" s="1"/>
      <c r="B20" s="21"/>
      <c r="C20" s="21"/>
      <c r="D20" s="22"/>
      <c r="E20" s="22"/>
      <c r="F20" s="23"/>
      <c r="G20" s="21"/>
      <c r="H20" s="21"/>
      <c r="I20" s="21"/>
      <c r="K20" s="24"/>
      <c r="L20" s="24"/>
      <c r="M20" s="24"/>
      <c r="N20" s="24"/>
      <c r="O20" s="24"/>
      <c r="P20" s="24"/>
      <c r="R20" s="18"/>
      <c r="S20" s="18"/>
      <c r="T20" s="18"/>
      <c r="U20" s="18"/>
      <c r="V20" s="18"/>
      <c r="W20" s="18"/>
    </row>
    <row r="21" spans="1:24" ht="15" customHeight="1" x14ac:dyDescent="0.25">
      <c r="A21" s="1"/>
      <c r="B21" s="25" t="s">
        <v>24</v>
      </c>
      <c r="C21" s="21"/>
      <c r="D21" s="22"/>
      <c r="E21" s="22"/>
      <c r="F21" s="23"/>
      <c r="G21" s="21"/>
      <c r="H21" s="21"/>
      <c r="I21" s="21"/>
      <c r="K21" s="24"/>
      <c r="L21" s="24"/>
      <c r="M21" s="24"/>
      <c r="N21" s="24"/>
      <c r="O21" s="24"/>
      <c r="P21" s="24"/>
      <c r="R21" s="18"/>
      <c r="S21" s="18"/>
      <c r="T21" s="18"/>
      <c r="U21" s="18"/>
      <c r="V21" s="18"/>
      <c r="W21" s="18"/>
    </row>
    <row r="22" spans="1:24" ht="15" customHeight="1" x14ac:dyDescent="0.25">
      <c r="A22" s="1"/>
      <c r="B22" s="16" t="s">
        <v>15</v>
      </c>
      <c r="C22" s="256">
        <v>-5.2999999999999999E-2</v>
      </c>
      <c r="D22" s="256">
        <v>1.647</v>
      </c>
      <c r="E22" s="256"/>
      <c r="F22" s="257">
        <v>4.6859999999999999</v>
      </c>
      <c r="G22" s="256">
        <v>4.7770000000000001</v>
      </c>
      <c r="H22" s="256">
        <v>4.9630000000000001</v>
      </c>
      <c r="I22" s="256">
        <v>5.444</v>
      </c>
      <c r="K22" s="26"/>
      <c r="L22" s="26"/>
      <c r="M22" s="26"/>
      <c r="N22" s="26"/>
      <c r="O22" s="26"/>
      <c r="P22" s="26"/>
      <c r="Q22" s="26"/>
      <c r="R22" s="18"/>
      <c r="S22" s="371"/>
      <c r="T22" s="371"/>
      <c r="U22" s="371"/>
      <c r="V22" s="371"/>
      <c r="W22" s="371"/>
      <c r="X22" s="371"/>
    </row>
    <row r="23" spans="1:24" ht="15" customHeight="1" x14ac:dyDescent="0.25">
      <c r="A23" s="1"/>
      <c r="B23" s="16" t="s">
        <v>16</v>
      </c>
      <c r="C23" s="256">
        <v>9.5380000000000003</v>
      </c>
      <c r="D23" s="256">
        <v>21.324000000000002</v>
      </c>
      <c r="E23" s="256"/>
      <c r="F23" s="257">
        <v>9.5779999999999994</v>
      </c>
      <c r="G23" s="256">
        <v>10.916</v>
      </c>
      <c r="H23" s="256">
        <v>-5.3040000000000003</v>
      </c>
      <c r="I23" s="256">
        <v>5.2930000000000001</v>
      </c>
      <c r="K23" s="26"/>
      <c r="L23" s="26"/>
      <c r="M23" s="26"/>
      <c r="N23" s="26"/>
      <c r="O23" s="26"/>
      <c r="P23" s="26"/>
      <c r="Q23" s="26"/>
      <c r="R23" s="18"/>
      <c r="S23" s="371"/>
      <c r="T23" s="371"/>
      <c r="U23" s="371"/>
      <c r="V23" s="371"/>
      <c r="W23" s="371"/>
      <c r="X23" s="371"/>
    </row>
    <row r="24" spans="1:24" ht="15" customHeight="1" x14ac:dyDescent="0.25">
      <c r="A24" s="1"/>
      <c r="B24" s="16" t="s">
        <v>17</v>
      </c>
      <c r="C24" s="256">
        <v>8.4510000000000005</v>
      </c>
      <c r="D24" s="256">
        <v>5.6815987143650881</v>
      </c>
      <c r="E24" s="256"/>
      <c r="F24" s="257">
        <v>2.440291870895428</v>
      </c>
      <c r="G24" s="256">
        <v>2.6240000000000001</v>
      </c>
      <c r="H24" s="256">
        <v>2.3159999999999998</v>
      </c>
      <c r="I24" s="256">
        <v>2.665</v>
      </c>
      <c r="K24" s="26"/>
      <c r="L24" s="26"/>
      <c r="M24" s="17"/>
      <c r="N24" s="17"/>
      <c r="O24" s="26"/>
      <c r="P24" s="26"/>
      <c r="Q24" s="26"/>
      <c r="R24" s="18"/>
      <c r="S24" s="371"/>
      <c r="T24" s="371"/>
      <c r="U24" s="371"/>
      <c r="V24" s="371"/>
      <c r="W24" s="371"/>
      <c r="X24" s="371"/>
    </row>
    <row r="25" spans="1:24" ht="15" customHeight="1" x14ac:dyDescent="0.25">
      <c r="A25" s="1"/>
      <c r="B25" s="16" t="s">
        <v>18</v>
      </c>
      <c r="C25" s="256">
        <v>-13.721</v>
      </c>
      <c r="D25" s="256">
        <v>3.3650000000000002</v>
      </c>
      <c r="E25" s="256"/>
      <c r="F25" s="257">
        <v>-8.9540000000000006</v>
      </c>
      <c r="G25" s="256">
        <v>3.2320000000000002</v>
      </c>
      <c r="H25" s="256">
        <v>7.4669999999999996</v>
      </c>
      <c r="I25" s="256">
        <v>4.024</v>
      </c>
      <c r="K25" s="26"/>
      <c r="L25" s="26"/>
      <c r="M25" s="26"/>
      <c r="N25" s="26"/>
      <c r="O25" s="26"/>
      <c r="P25" s="26"/>
      <c r="Q25" s="26"/>
      <c r="R25" s="18"/>
      <c r="S25" s="371"/>
      <c r="T25" s="371"/>
      <c r="U25" s="371"/>
      <c r="V25" s="371"/>
      <c r="W25" s="371"/>
      <c r="X25" s="371"/>
    </row>
    <row r="26" spans="1:24" ht="15" customHeight="1" x14ac:dyDescent="0.25">
      <c r="A26" s="1"/>
      <c r="B26" s="16" t="s">
        <v>19</v>
      </c>
      <c r="C26" s="256"/>
      <c r="D26" s="256"/>
      <c r="E26" s="256"/>
      <c r="F26" s="257"/>
      <c r="G26" s="256"/>
      <c r="H26" s="256"/>
      <c r="I26" s="256"/>
      <c r="K26" s="26"/>
      <c r="L26" s="26"/>
      <c r="M26" s="26"/>
      <c r="N26" s="26"/>
      <c r="O26" s="26"/>
      <c r="P26" s="26"/>
      <c r="Q26" s="26"/>
      <c r="R26" s="18"/>
      <c r="S26" s="371"/>
      <c r="T26" s="371"/>
      <c r="U26" s="371"/>
      <c r="V26" s="371"/>
      <c r="W26" s="371"/>
      <c r="X26" s="371"/>
    </row>
    <row r="27" spans="1:24" ht="15" customHeight="1" x14ac:dyDescent="0.25">
      <c r="A27" s="1"/>
      <c r="B27" s="19" t="s">
        <v>20</v>
      </c>
      <c r="C27" s="256">
        <v>74.73</v>
      </c>
      <c r="D27" s="256">
        <v>-18.585999999999999</v>
      </c>
      <c r="E27" s="256"/>
      <c r="F27" s="257">
        <v>-5.4569999999999999</v>
      </c>
      <c r="G27" s="256">
        <v>7.0949999999999998</v>
      </c>
      <c r="H27" s="256">
        <v>5.17</v>
      </c>
      <c r="I27" s="256">
        <v>0.33</v>
      </c>
      <c r="K27" s="26"/>
      <c r="L27" s="26"/>
      <c r="M27" s="26"/>
      <c r="N27" s="26"/>
      <c r="O27" s="26"/>
      <c r="P27" s="26"/>
      <c r="Q27" s="26"/>
      <c r="R27" s="18"/>
      <c r="S27" s="371"/>
      <c r="T27" s="371"/>
      <c r="U27" s="371"/>
      <c r="V27" s="371"/>
      <c r="W27" s="371"/>
      <c r="X27" s="371"/>
    </row>
    <row r="28" spans="1:24" ht="15" customHeight="1" x14ac:dyDescent="0.25">
      <c r="A28" s="1"/>
      <c r="B28" s="16" t="s">
        <v>21</v>
      </c>
      <c r="C28" s="256">
        <v>-0.79300000000000004</v>
      </c>
      <c r="D28" s="256">
        <v>19.03</v>
      </c>
      <c r="E28" s="256"/>
      <c r="F28" s="257">
        <v>2.3889999999999998</v>
      </c>
      <c r="G28" s="256">
        <v>-10.366</v>
      </c>
      <c r="H28" s="256">
        <v>-3.1960000000000002</v>
      </c>
      <c r="I28" s="256">
        <v>-0.61199999999999999</v>
      </c>
      <c r="K28" s="26"/>
      <c r="L28" s="26"/>
      <c r="M28" s="26"/>
      <c r="N28" s="26"/>
      <c r="O28" s="26"/>
      <c r="P28" s="26"/>
      <c r="Q28" s="26"/>
      <c r="R28" s="18"/>
      <c r="S28" s="371"/>
      <c r="T28" s="371"/>
      <c r="U28" s="371"/>
      <c r="V28" s="371"/>
      <c r="W28" s="371"/>
      <c r="X28" s="371"/>
    </row>
    <row r="29" spans="1:24" ht="15" customHeight="1" x14ac:dyDescent="0.25">
      <c r="A29" s="1"/>
      <c r="B29" s="16" t="s">
        <v>22</v>
      </c>
      <c r="C29" s="256">
        <v>13.977</v>
      </c>
      <c r="D29" s="256">
        <v>-11.896000000000001</v>
      </c>
      <c r="E29" s="256"/>
      <c r="F29" s="257">
        <v>-1.96</v>
      </c>
      <c r="G29" s="256">
        <v>-10.8</v>
      </c>
      <c r="H29" s="256">
        <v>3.5710000000000002</v>
      </c>
      <c r="I29" s="256">
        <v>-5.4349999999999996</v>
      </c>
      <c r="K29" s="26"/>
      <c r="L29" s="26"/>
      <c r="M29" s="26"/>
      <c r="N29" s="26"/>
      <c r="O29" s="26"/>
      <c r="P29" s="26"/>
      <c r="Q29" s="26"/>
      <c r="R29" s="18"/>
      <c r="S29" s="371"/>
      <c r="T29" s="371"/>
      <c r="U29" s="371"/>
      <c r="V29" s="371"/>
      <c r="W29" s="371"/>
      <c r="X29" s="371"/>
    </row>
    <row r="30" spans="1:24" ht="15" customHeight="1" x14ac:dyDescent="0.25">
      <c r="A30" s="1"/>
      <c r="B30" s="20" t="s">
        <v>23</v>
      </c>
      <c r="C30" s="258">
        <v>7.524</v>
      </c>
      <c r="D30" s="258">
        <v>8.9169999999999998</v>
      </c>
      <c r="E30" s="403" t="s">
        <v>207</v>
      </c>
      <c r="F30" s="259">
        <v>4.7060000000000004</v>
      </c>
      <c r="G30" s="258">
        <v>3.4089999999999998</v>
      </c>
      <c r="H30" s="258">
        <v>-0.40899999999999997</v>
      </c>
      <c r="I30" s="258">
        <v>3.5859999999999999</v>
      </c>
      <c r="K30" s="26"/>
      <c r="L30" s="26"/>
      <c r="M30" s="26"/>
      <c r="N30" s="26"/>
      <c r="O30" s="26"/>
      <c r="P30" s="26"/>
      <c r="Q30" s="26"/>
      <c r="R30" s="18"/>
      <c r="S30" s="371"/>
      <c r="T30" s="371"/>
      <c r="U30" s="371"/>
      <c r="V30" s="371"/>
      <c r="W30" s="371"/>
      <c r="X30" s="371"/>
    </row>
    <row r="31" spans="1:24" ht="14.25" customHeight="1" x14ac:dyDescent="0.25">
      <c r="A31" s="1"/>
      <c r="B31" s="21"/>
    </row>
    <row r="32" spans="1:24" s="21" customFormat="1" ht="24.75" customHeight="1" x14ac:dyDescent="0.2">
      <c r="B32" s="409" t="s">
        <v>212</v>
      </c>
      <c r="C32" s="409"/>
      <c r="D32" s="409"/>
      <c r="E32" s="409"/>
      <c r="F32" s="409"/>
      <c r="G32" s="409"/>
      <c r="H32" s="409"/>
      <c r="I32" s="409"/>
    </row>
    <row r="33" spans="1:10" x14ac:dyDescent="0.25">
      <c r="A33" s="1"/>
      <c r="B33" s="408" t="s">
        <v>25</v>
      </c>
      <c r="C33" s="408"/>
      <c r="D33" s="408"/>
      <c r="E33" s="408"/>
      <c r="F33" s="408"/>
      <c r="G33" s="408"/>
      <c r="H33" s="408"/>
      <c r="I33" s="408"/>
      <c r="J33" s="1"/>
    </row>
    <row r="34" spans="1:10" ht="7.5" customHeight="1" thickBot="1" x14ac:dyDescent="0.3">
      <c r="A34" s="1"/>
      <c r="B34" s="4"/>
      <c r="C34" s="4"/>
      <c r="D34" s="5"/>
      <c r="E34" s="5"/>
      <c r="F34" s="5"/>
      <c r="G34" s="5"/>
      <c r="H34" s="5"/>
      <c r="I34" s="5"/>
      <c r="J34" s="1"/>
    </row>
    <row r="35" spans="1:10" ht="14.4" thickTop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B36" s="251"/>
    </row>
    <row r="58" spans="3:9" x14ac:dyDescent="0.25">
      <c r="C58" s="27"/>
      <c r="D58" s="27"/>
      <c r="E58" s="27"/>
      <c r="F58" s="27"/>
      <c r="G58" s="27"/>
      <c r="H58" s="27"/>
      <c r="I58" s="27"/>
    </row>
    <row r="59" spans="3:9" x14ac:dyDescent="0.25">
      <c r="C59" s="27"/>
      <c r="D59" s="27"/>
      <c r="E59" s="27"/>
      <c r="F59" s="27"/>
      <c r="G59" s="27"/>
      <c r="H59" s="27"/>
      <c r="I59" s="27"/>
    </row>
    <row r="60" spans="3:9" x14ac:dyDescent="0.25">
      <c r="C60" s="27"/>
      <c r="D60" s="27"/>
      <c r="E60" s="27"/>
      <c r="F60" s="27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x14ac:dyDescent="0.25">
      <c r="C62" s="27"/>
      <c r="D62" s="27"/>
      <c r="E62" s="27"/>
      <c r="F62" s="27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x14ac:dyDescent="0.25">
      <c r="C64" s="27"/>
      <c r="D64" s="27"/>
      <c r="E64" s="27"/>
      <c r="F64" s="27"/>
      <c r="G64" s="27"/>
      <c r="H64" s="27"/>
      <c r="I64" s="27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27"/>
      <c r="D67" s="27"/>
      <c r="E67" s="27"/>
      <c r="F67" s="27"/>
      <c r="G67" s="27"/>
      <c r="H67" s="27"/>
      <c r="I67" s="27"/>
    </row>
    <row r="68" spans="3:9" x14ac:dyDescent="0.25">
      <c r="C68" s="27"/>
      <c r="D68" s="27"/>
      <c r="E68" s="27"/>
      <c r="F68" s="27"/>
      <c r="G68" s="27"/>
      <c r="H68" s="27"/>
      <c r="I68" s="27"/>
    </row>
    <row r="69" spans="3:9" x14ac:dyDescent="0.25">
      <c r="C69" s="27"/>
      <c r="D69" s="27"/>
      <c r="E69" s="27"/>
      <c r="F69" s="27"/>
      <c r="G69" s="27"/>
      <c r="H69" s="27"/>
      <c r="I69" s="27"/>
    </row>
    <row r="70" spans="3:9" x14ac:dyDescent="0.25">
      <c r="C70" s="27"/>
      <c r="D70" s="27"/>
      <c r="E70" s="27"/>
      <c r="F70" s="27"/>
      <c r="G70" s="27"/>
      <c r="H70" s="27"/>
      <c r="I70" s="27"/>
    </row>
    <row r="71" spans="3:9" x14ac:dyDescent="0.25">
      <c r="C71" s="27"/>
      <c r="D71" s="27"/>
      <c r="E71" s="27"/>
      <c r="F71" s="27"/>
      <c r="G71" s="27"/>
      <c r="H71" s="27"/>
      <c r="I71" s="27"/>
    </row>
    <row r="72" spans="3:9" x14ac:dyDescent="0.25">
      <c r="C72" s="27"/>
      <c r="D72" s="27"/>
      <c r="E72" s="27"/>
      <c r="F72" s="27"/>
      <c r="G72" s="27"/>
      <c r="H72" s="27"/>
      <c r="I72" s="27"/>
    </row>
    <row r="73" spans="3:9" x14ac:dyDescent="0.25">
      <c r="C73" s="27"/>
      <c r="D73" s="27"/>
      <c r="E73" s="27"/>
      <c r="F73" s="27"/>
      <c r="G73" s="27"/>
      <c r="H73" s="27"/>
      <c r="I73" s="27"/>
    </row>
    <row r="74" spans="3:9" x14ac:dyDescent="0.25">
      <c r="C74" s="27"/>
      <c r="D74" s="27"/>
      <c r="E74" s="27"/>
      <c r="F74" s="27"/>
      <c r="G74" s="27"/>
      <c r="H74" s="27"/>
      <c r="I74" s="27"/>
    </row>
    <row r="75" spans="3:9" x14ac:dyDescent="0.25">
      <c r="C75" s="27"/>
      <c r="D75" s="27"/>
      <c r="E75" s="27"/>
      <c r="F75" s="27"/>
      <c r="G75" s="27"/>
      <c r="H75" s="27"/>
      <c r="I75" s="27"/>
    </row>
    <row r="76" spans="3:9" x14ac:dyDescent="0.25">
      <c r="C76" s="27"/>
      <c r="D76" s="27"/>
      <c r="E76" s="27"/>
      <c r="F76" s="27"/>
      <c r="G76" s="27"/>
      <c r="H76" s="27"/>
      <c r="I76" s="27"/>
    </row>
    <row r="77" spans="3:9" x14ac:dyDescent="0.25">
      <c r="C77" s="27"/>
      <c r="D77" s="27"/>
      <c r="E77" s="27"/>
      <c r="F77" s="27"/>
      <c r="G77" s="27"/>
      <c r="H77" s="27"/>
      <c r="I77" s="27"/>
    </row>
    <row r="78" spans="3:9" x14ac:dyDescent="0.25">
      <c r="C78" s="27"/>
      <c r="D78" s="27"/>
      <c r="E78" s="27"/>
      <c r="F78" s="27"/>
      <c r="G78" s="27"/>
      <c r="H78" s="27"/>
      <c r="I78" s="27"/>
    </row>
    <row r="79" spans="3:9" x14ac:dyDescent="0.25">
      <c r="C79" s="27"/>
      <c r="D79" s="27"/>
      <c r="E79" s="27"/>
      <c r="F79" s="27"/>
      <c r="G79" s="27"/>
      <c r="H79" s="27"/>
      <c r="I79" s="27"/>
    </row>
    <row r="80" spans="3:9" x14ac:dyDescent="0.25">
      <c r="C80" s="27"/>
      <c r="D80" s="27"/>
      <c r="E80" s="27"/>
      <c r="F80" s="27"/>
      <c r="G80" s="27"/>
      <c r="H80" s="27"/>
      <c r="I80" s="27"/>
    </row>
    <row r="81" spans="3:9" x14ac:dyDescent="0.25">
      <c r="C81" s="27"/>
      <c r="D81" s="27"/>
      <c r="E81" s="27"/>
      <c r="F81" s="27"/>
      <c r="G81" s="27"/>
      <c r="H81" s="27"/>
      <c r="I81" s="27"/>
    </row>
    <row r="82" spans="3:9" x14ac:dyDescent="0.25">
      <c r="C82" s="27"/>
      <c r="D82" s="27"/>
      <c r="E82" s="27"/>
      <c r="F82" s="27"/>
      <c r="G82" s="27"/>
      <c r="H82" s="27"/>
      <c r="I82" s="27"/>
    </row>
    <row r="83" spans="3:9" x14ac:dyDescent="0.25">
      <c r="C83" s="27"/>
      <c r="D83" s="27"/>
      <c r="E83" s="27"/>
      <c r="F83" s="27"/>
      <c r="G83" s="27"/>
      <c r="H83" s="27"/>
      <c r="I83" s="27"/>
    </row>
    <row r="84" spans="3:9" x14ac:dyDescent="0.25">
      <c r="C84" s="27"/>
      <c r="D84" s="27"/>
      <c r="E84" s="27"/>
      <c r="F84" s="27"/>
      <c r="G84" s="27"/>
      <c r="H84" s="27"/>
      <c r="I84" s="27"/>
    </row>
    <row r="85" spans="3:9" x14ac:dyDescent="0.25">
      <c r="C85" s="27"/>
      <c r="D85" s="27"/>
      <c r="E85" s="27"/>
      <c r="F85" s="27"/>
      <c r="G85" s="27"/>
      <c r="H85" s="27"/>
      <c r="I85" s="27"/>
    </row>
    <row r="86" spans="3:9" x14ac:dyDescent="0.25">
      <c r="C86" s="27"/>
      <c r="D86" s="27"/>
      <c r="E86" s="27"/>
      <c r="F86" s="27"/>
      <c r="G86" s="27"/>
      <c r="H86" s="27"/>
      <c r="I86" s="27"/>
    </row>
    <row r="87" spans="3:9" x14ac:dyDescent="0.25">
      <c r="C87" s="27"/>
      <c r="D87" s="27"/>
      <c r="E87" s="27"/>
      <c r="F87" s="27"/>
      <c r="G87" s="27"/>
      <c r="H87" s="27"/>
      <c r="I87" s="27"/>
    </row>
    <row r="88" spans="3:9" x14ac:dyDescent="0.25">
      <c r="C88" s="27"/>
      <c r="D88" s="27"/>
      <c r="E88" s="27"/>
      <c r="F88" s="27"/>
      <c r="G88" s="27"/>
      <c r="H88" s="27"/>
      <c r="I88" s="27"/>
    </row>
    <row r="89" spans="3:9" x14ac:dyDescent="0.25">
      <c r="C89" s="27"/>
      <c r="D89" s="27"/>
      <c r="E89" s="27"/>
      <c r="F89" s="27"/>
      <c r="G89" s="27"/>
      <c r="H89" s="27"/>
      <c r="I89" s="27"/>
    </row>
    <row r="90" spans="3:9" x14ac:dyDescent="0.25">
      <c r="C90" s="27"/>
      <c r="D90" s="27"/>
      <c r="E90" s="27"/>
      <c r="F90" s="27"/>
      <c r="G90" s="27"/>
      <c r="H90" s="27"/>
      <c r="I90" s="27"/>
    </row>
    <row r="91" spans="3:9" x14ac:dyDescent="0.25">
      <c r="C91" s="27"/>
      <c r="D91" s="27"/>
      <c r="E91" s="27"/>
      <c r="F91" s="27"/>
      <c r="G91" s="27"/>
      <c r="H91" s="27"/>
      <c r="I91" s="27"/>
    </row>
    <row r="92" spans="3:9" x14ac:dyDescent="0.25">
      <c r="C92" s="27"/>
      <c r="D92" s="27"/>
      <c r="E92" s="27"/>
      <c r="F92" s="27"/>
      <c r="G92" s="27"/>
      <c r="H92" s="27"/>
      <c r="I92" s="27"/>
    </row>
    <row r="93" spans="3:9" x14ac:dyDescent="0.25">
      <c r="C93" s="27"/>
      <c r="D93" s="27"/>
      <c r="E93" s="27"/>
      <c r="F93" s="27"/>
      <c r="G93" s="27"/>
      <c r="H93" s="27"/>
      <c r="I93" s="27"/>
    </row>
    <row r="94" spans="3:9" x14ac:dyDescent="0.25">
      <c r="C94" s="27"/>
      <c r="D94" s="27"/>
      <c r="E94" s="27"/>
      <c r="F94" s="27"/>
      <c r="G94" s="27"/>
      <c r="H94" s="27"/>
      <c r="I94" s="27"/>
    </row>
    <row r="95" spans="3:9" x14ac:dyDescent="0.25">
      <c r="C95" s="27"/>
      <c r="D95" s="27"/>
      <c r="E95" s="27"/>
      <c r="F95" s="27"/>
      <c r="G95" s="27"/>
      <c r="H95" s="27"/>
      <c r="I95" s="27"/>
    </row>
    <row r="96" spans="3:9" x14ac:dyDescent="0.25">
      <c r="C96" s="27"/>
      <c r="D96" s="27"/>
      <c r="E96" s="27"/>
      <c r="F96" s="27"/>
      <c r="G96" s="27"/>
      <c r="H96" s="27"/>
      <c r="I96" s="27"/>
    </row>
    <row r="97" spans="3:9" x14ac:dyDescent="0.25">
      <c r="C97" s="27"/>
      <c r="D97" s="27"/>
      <c r="E97" s="27"/>
      <c r="F97" s="27"/>
      <c r="G97" s="27"/>
      <c r="H97" s="27"/>
      <c r="I97" s="27"/>
    </row>
    <row r="98" spans="3:9" x14ac:dyDescent="0.25">
      <c r="C98" s="27"/>
      <c r="D98" s="27"/>
      <c r="E98" s="27"/>
      <c r="F98" s="27"/>
      <c r="G98" s="27"/>
      <c r="H98" s="27"/>
      <c r="I98" s="27"/>
    </row>
    <row r="99" spans="3:9" x14ac:dyDescent="0.25">
      <c r="C99" s="27"/>
      <c r="D99" s="27"/>
      <c r="E99" s="27"/>
      <c r="F99" s="27"/>
      <c r="G99" s="27"/>
      <c r="H99" s="27"/>
      <c r="I99" s="27"/>
    </row>
    <row r="100" spans="3:9" x14ac:dyDescent="0.25">
      <c r="C100" s="27"/>
      <c r="D100" s="27"/>
      <c r="E100" s="27"/>
      <c r="F100" s="27"/>
      <c r="G100" s="27"/>
      <c r="H100" s="27"/>
      <c r="I100" s="27"/>
    </row>
    <row r="101" spans="3:9" x14ac:dyDescent="0.25">
      <c r="C101" s="27"/>
      <c r="D101" s="27"/>
      <c r="E101" s="27"/>
      <c r="F101" s="27"/>
      <c r="G101" s="27"/>
      <c r="H101" s="27"/>
      <c r="I101" s="27"/>
    </row>
    <row r="102" spans="3:9" x14ac:dyDescent="0.25">
      <c r="C102" s="27"/>
      <c r="D102" s="27"/>
      <c r="E102" s="27"/>
      <c r="F102" s="27"/>
      <c r="G102" s="27"/>
      <c r="H102" s="27"/>
      <c r="I102" s="27"/>
    </row>
    <row r="103" spans="3:9" x14ac:dyDescent="0.25">
      <c r="C103" s="27"/>
      <c r="D103" s="27"/>
      <c r="E103" s="27"/>
      <c r="F103" s="27"/>
      <c r="G103" s="27"/>
      <c r="H103" s="27"/>
      <c r="I103" s="27"/>
    </row>
    <row r="104" spans="3:9" x14ac:dyDescent="0.25">
      <c r="C104" s="27"/>
      <c r="D104" s="27"/>
      <c r="E104" s="27"/>
      <c r="F104" s="27"/>
      <c r="G104" s="27"/>
      <c r="H104" s="27"/>
      <c r="I104" s="27"/>
    </row>
    <row r="105" spans="3:9" x14ac:dyDescent="0.25">
      <c r="C105" s="27"/>
      <c r="D105" s="27"/>
      <c r="E105" s="27"/>
      <c r="F105" s="27"/>
      <c r="G105" s="27"/>
      <c r="H105" s="27"/>
      <c r="I105" s="27"/>
    </row>
    <row r="106" spans="3:9" x14ac:dyDescent="0.25">
      <c r="C106" s="27"/>
      <c r="D106" s="27"/>
      <c r="E106" s="27"/>
      <c r="F106" s="27"/>
      <c r="G106" s="27"/>
      <c r="H106" s="27"/>
      <c r="I106" s="27"/>
    </row>
    <row r="107" spans="3:9" x14ac:dyDescent="0.25">
      <c r="C107" s="27"/>
      <c r="D107" s="27"/>
      <c r="E107" s="27"/>
      <c r="F107" s="27"/>
      <c r="G107" s="27"/>
      <c r="H107" s="27"/>
      <c r="I107" s="27"/>
    </row>
    <row r="108" spans="3:9" x14ac:dyDescent="0.25">
      <c r="C108" s="27"/>
      <c r="D108" s="27"/>
      <c r="E108" s="27"/>
      <c r="F108" s="27"/>
      <c r="G108" s="27"/>
      <c r="H108" s="27"/>
      <c r="I108" s="27"/>
    </row>
    <row r="109" spans="3:9" x14ac:dyDescent="0.25">
      <c r="C109" s="27"/>
      <c r="D109" s="27"/>
      <c r="E109" s="27"/>
      <c r="F109" s="27"/>
      <c r="G109" s="27"/>
      <c r="H109" s="27"/>
      <c r="I109" s="27"/>
    </row>
    <row r="110" spans="3:9" x14ac:dyDescent="0.25">
      <c r="C110" s="27"/>
      <c r="D110" s="27"/>
      <c r="E110" s="27"/>
      <c r="F110" s="27"/>
      <c r="G110" s="27"/>
      <c r="H110" s="27"/>
      <c r="I110" s="27"/>
    </row>
    <row r="111" spans="3:9" x14ac:dyDescent="0.25">
      <c r="C111" s="27"/>
      <c r="D111" s="27"/>
      <c r="E111" s="27"/>
      <c r="F111" s="27"/>
      <c r="G111" s="27"/>
      <c r="H111" s="27"/>
      <c r="I111" s="27"/>
    </row>
    <row r="112" spans="3:9" x14ac:dyDescent="0.25">
      <c r="C112" s="27"/>
      <c r="D112" s="27"/>
      <c r="E112" s="27"/>
      <c r="F112" s="27"/>
      <c r="G112" s="27"/>
      <c r="H112" s="27"/>
      <c r="I112" s="27"/>
    </row>
    <row r="113" spans="3:9" x14ac:dyDescent="0.25">
      <c r="C113" s="27"/>
      <c r="D113" s="27"/>
      <c r="E113" s="27"/>
      <c r="F113" s="27"/>
      <c r="G113" s="27"/>
      <c r="H113" s="27"/>
      <c r="I113" s="27"/>
    </row>
    <row r="114" spans="3:9" x14ac:dyDescent="0.25">
      <c r="C114" s="27"/>
      <c r="D114" s="27"/>
      <c r="E114" s="27"/>
      <c r="F114" s="27"/>
      <c r="G114" s="27"/>
      <c r="H114" s="27"/>
      <c r="I114" s="27"/>
    </row>
    <row r="115" spans="3:9" x14ac:dyDescent="0.25">
      <c r="C115" s="27"/>
      <c r="D115" s="27"/>
      <c r="E115" s="27"/>
      <c r="F115" s="27"/>
      <c r="G115" s="27"/>
      <c r="H115" s="27"/>
      <c r="I115" s="27"/>
    </row>
    <row r="116" spans="3:9" x14ac:dyDescent="0.25">
      <c r="C116" s="27"/>
      <c r="D116" s="27"/>
      <c r="E116" s="27"/>
      <c r="F116" s="27"/>
      <c r="G116" s="27"/>
      <c r="H116" s="27"/>
      <c r="I116" s="27"/>
    </row>
    <row r="117" spans="3:9" x14ac:dyDescent="0.25">
      <c r="C117" s="27"/>
      <c r="D117" s="27"/>
      <c r="E117" s="27"/>
      <c r="F117" s="27"/>
      <c r="G117" s="27"/>
      <c r="H117" s="27"/>
      <c r="I117" s="27"/>
    </row>
    <row r="118" spans="3:9" x14ac:dyDescent="0.25">
      <c r="C118" s="27"/>
      <c r="D118" s="27"/>
      <c r="E118" s="27"/>
      <c r="F118" s="27"/>
      <c r="G118" s="27"/>
      <c r="H118" s="27"/>
      <c r="I118" s="27"/>
    </row>
    <row r="119" spans="3:9" x14ac:dyDescent="0.25">
      <c r="C119" s="27"/>
      <c r="D119" s="27"/>
      <c r="E119" s="27"/>
      <c r="F119" s="27"/>
      <c r="G119" s="27"/>
      <c r="H119" s="27"/>
      <c r="I119" s="27"/>
    </row>
    <row r="120" spans="3:9" x14ac:dyDescent="0.25">
      <c r="C120" s="27"/>
      <c r="D120" s="27"/>
      <c r="E120" s="27"/>
      <c r="F120" s="27"/>
      <c r="G120" s="27"/>
      <c r="H120" s="27"/>
      <c r="I120" s="27"/>
    </row>
    <row r="121" spans="3:9" x14ac:dyDescent="0.25">
      <c r="C121" s="27"/>
      <c r="D121" s="27"/>
      <c r="E121" s="27"/>
      <c r="F121" s="27"/>
      <c r="G121" s="27"/>
      <c r="H121" s="27"/>
      <c r="I121" s="27"/>
    </row>
    <row r="122" spans="3:9" x14ac:dyDescent="0.25">
      <c r="C122" s="27"/>
      <c r="D122" s="27"/>
      <c r="E122" s="27"/>
      <c r="F122" s="27"/>
      <c r="G122" s="27"/>
      <c r="H122" s="27"/>
      <c r="I122" s="27"/>
    </row>
    <row r="123" spans="3:9" x14ac:dyDescent="0.25">
      <c r="C123" s="27"/>
      <c r="D123" s="27"/>
      <c r="E123" s="27"/>
      <c r="F123" s="27"/>
      <c r="G123" s="27"/>
      <c r="H123" s="27"/>
      <c r="I123" s="27"/>
    </row>
    <row r="124" spans="3:9" x14ac:dyDescent="0.25">
      <c r="C124" s="27"/>
      <c r="D124" s="27"/>
      <c r="E124" s="27"/>
      <c r="F124" s="27"/>
      <c r="G124" s="27"/>
      <c r="H124" s="27"/>
      <c r="I124" s="27"/>
    </row>
    <row r="125" spans="3:9" x14ac:dyDescent="0.25">
      <c r="C125" s="27"/>
      <c r="D125" s="27"/>
      <c r="E125" s="27"/>
      <c r="F125" s="27"/>
      <c r="G125" s="27"/>
      <c r="H125" s="27"/>
      <c r="I125" s="27"/>
    </row>
    <row r="126" spans="3:9" x14ac:dyDescent="0.25">
      <c r="C126" s="27"/>
      <c r="D126" s="27"/>
      <c r="E126" s="27"/>
      <c r="F126" s="27"/>
      <c r="G126" s="27"/>
      <c r="H126" s="27"/>
      <c r="I126" s="27"/>
    </row>
    <row r="127" spans="3:9" x14ac:dyDescent="0.25">
      <c r="C127" s="27"/>
      <c r="D127" s="27"/>
      <c r="E127" s="27"/>
      <c r="F127" s="27"/>
      <c r="G127" s="27"/>
      <c r="H127" s="27"/>
      <c r="I127" s="27"/>
    </row>
    <row r="128" spans="3:9" x14ac:dyDescent="0.25">
      <c r="C128" s="27"/>
      <c r="D128" s="27"/>
      <c r="E128" s="27"/>
      <c r="F128" s="27"/>
      <c r="G128" s="27"/>
      <c r="H128" s="27"/>
      <c r="I128" s="27"/>
    </row>
    <row r="129" spans="3:9" x14ac:dyDescent="0.25">
      <c r="C129" s="27"/>
      <c r="D129" s="27"/>
      <c r="E129" s="27"/>
      <c r="F129" s="27"/>
      <c r="G129" s="27"/>
      <c r="H129" s="27"/>
      <c r="I129" s="27"/>
    </row>
    <row r="130" spans="3:9" x14ac:dyDescent="0.25">
      <c r="C130" s="27"/>
      <c r="D130" s="27"/>
      <c r="E130" s="27"/>
      <c r="F130" s="27"/>
      <c r="G130" s="27"/>
      <c r="H130" s="27"/>
      <c r="I130" s="27"/>
    </row>
    <row r="131" spans="3:9" x14ac:dyDescent="0.25">
      <c r="C131" s="27"/>
      <c r="D131" s="27"/>
      <c r="E131" s="27"/>
      <c r="F131" s="27"/>
      <c r="G131" s="27"/>
      <c r="H131" s="27"/>
      <c r="I131" s="27"/>
    </row>
    <row r="132" spans="3:9" x14ac:dyDescent="0.25">
      <c r="C132" s="27"/>
      <c r="D132" s="27"/>
      <c r="E132" s="27"/>
      <c r="F132" s="27"/>
      <c r="G132" s="27"/>
      <c r="H132" s="27"/>
      <c r="I132" s="27"/>
    </row>
    <row r="133" spans="3:9" x14ac:dyDescent="0.25">
      <c r="C133" s="27"/>
      <c r="D133" s="27"/>
      <c r="E133" s="27"/>
      <c r="F133" s="27"/>
      <c r="G133" s="27"/>
      <c r="H133" s="27"/>
      <c r="I133" s="27"/>
    </row>
    <row r="134" spans="3:9" x14ac:dyDescent="0.25">
      <c r="C134" s="27"/>
      <c r="D134" s="27"/>
      <c r="E134" s="27"/>
      <c r="F134" s="27"/>
      <c r="G134" s="27"/>
      <c r="H134" s="27"/>
      <c r="I134" s="27"/>
    </row>
    <row r="135" spans="3:9" x14ac:dyDescent="0.25">
      <c r="C135" s="27"/>
      <c r="D135" s="27"/>
      <c r="E135" s="27"/>
      <c r="F135" s="27"/>
      <c r="G135" s="27"/>
      <c r="H135" s="27"/>
      <c r="I135" s="27"/>
    </row>
    <row r="136" spans="3:9" x14ac:dyDescent="0.25">
      <c r="C136" s="27"/>
      <c r="D136" s="27"/>
      <c r="E136" s="27"/>
      <c r="F136" s="27"/>
      <c r="G136" s="27"/>
      <c r="H136" s="27"/>
      <c r="I136" s="27"/>
    </row>
    <row r="137" spans="3:9" x14ac:dyDescent="0.25">
      <c r="C137" s="27"/>
      <c r="D137" s="27"/>
      <c r="E137" s="27"/>
      <c r="F137" s="27"/>
      <c r="G137" s="27"/>
      <c r="H137" s="27"/>
      <c r="I137" s="27"/>
    </row>
    <row r="138" spans="3:9" x14ac:dyDescent="0.25">
      <c r="C138" s="27"/>
      <c r="D138" s="27"/>
      <c r="E138" s="27"/>
      <c r="F138" s="27"/>
      <c r="G138" s="27"/>
      <c r="H138" s="27"/>
      <c r="I138" s="27"/>
    </row>
    <row r="139" spans="3:9" x14ac:dyDescent="0.25">
      <c r="C139" s="27"/>
      <c r="D139" s="27"/>
      <c r="E139" s="27"/>
      <c r="F139" s="27"/>
      <c r="G139" s="27"/>
      <c r="H139" s="27"/>
      <c r="I139" s="27"/>
    </row>
    <row r="140" spans="3:9" x14ac:dyDescent="0.25">
      <c r="C140" s="27"/>
      <c r="D140" s="27"/>
      <c r="E140" s="27"/>
      <c r="F140" s="27"/>
      <c r="G140" s="27"/>
      <c r="H140" s="27"/>
      <c r="I140" s="27"/>
    </row>
    <row r="141" spans="3:9" x14ac:dyDescent="0.25">
      <c r="C141" s="27"/>
      <c r="D141" s="27"/>
      <c r="E141" s="27"/>
      <c r="F141" s="27"/>
      <c r="G141" s="27"/>
      <c r="H141" s="27"/>
      <c r="I141" s="27"/>
    </row>
    <row r="142" spans="3:9" x14ac:dyDescent="0.25">
      <c r="C142" s="27"/>
      <c r="D142" s="27"/>
      <c r="E142" s="27"/>
      <c r="F142" s="27"/>
      <c r="G142" s="27"/>
      <c r="H142" s="27"/>
      <c r="I142" s="27"/>
    </row>
    <row r="143" spans="3:9" x14ac:dyDescent="0.25">
      <c r="C143" s="27"/>
      <c r="D143" s="27"/>
      <c r="E143" s="27"/>
      <c r="F143" s="27"/>
      <c r="G143" s="27"/>
      <c r="H143" s="27"/>
      <c r="I143" s="27"/>
    </row>
    <row r="144" spans="3:9" x14ac:dyDescent="0.25">
      <c r="C144" s="27"/>
      <c r="D144" s="27"/>
      <c r="E144" s="27"/>
      <c r="F144" s="27"/>
      <c r="G144" s="27"/>
      <c r="H144" s="27"/>
      <c r="I144" s="27"/>
    </row>
    <row r="145" spans="3:9" x14ac:dyDescent="0.25">
      <c r="C145" s="27"/>
      <c r="D145" s="27"/>
      <c r="E145" s="27"/>
      <c r="F145" s="27"/>
      <c r="G145" s="27"/>
      <c r="H145" s="27"/>
      <c r="I145" s="27"/>
    </row>
    <row r="146" spans="3:9" x14ac:dyDescent="0.25">
      <c r="C146" s="27"/>
      <c r="D146" s="27"/>
      <c r="E146" s="27"/>
      <c r="F146" s="27"/>
      <c r="G146" s="27"/>
      <c r="H146" s="27"/>
      <c r="I146" s="27"/>
    </row>
    <row r="147" spans="3:9" x14ac:dyDescent="0.25">
      <c r="C147" s="27"/>
      <c r="D147" s="27"/>
      <c r="E147" s="27"/>
      <c r="F147" s="27"/>
      <c r="G147" s="27"/>
      <c r="H147" s="27"/>
      <c r="I147" s="27"/>
    </row>
    <row r="148" spans="3:9" x14ac:dyDescent="0.25">
      <c r="C148" s="27"/>
      <c r="D148" s="27"/>
      <c r="E148" s="27"/>
      <c r="F148" s="27"/>
      <c r="G148" s="27"/>
      <c r="H148" s="27"/>
      <c r="I148" s="27"/>
    </row>
    <row r="149" spans="3:9" x14ac:dyDescent="0.25">
      <c r="C149" s="27"/>
      <c r="D149" s="27"/>
      <c r="E149" s="27"/>
      <c r="F149" s="27"/>
      <c r="G149" s="27"/>
      <c r="H149" s="27"/>
      <c r="I149" s="27"/>
    </row>
    <row r="150" spans="3:9" x14ac:dyDescent="0.25">
      <c r="C150" s="27"/>
      <c r="D150" s="27"/>
      <c r="E150" s="27"/>
      <c r="F150" s="27"/>
      <c r="G150" s="27"/>
      <c r="H150" s="27"/>
      <c r="I150" s="27"/>
    </row>
    <row r="151" spans="3:9" x14ac:dyDescent="0.25">
      <c r="C151" s="27"/>
      <c r="D151" s="27"/>
      <c r="E151" s="27"/>
      <c r="F151" s="27"/>
      <c r="G151" s="27"/>
      <c r="H151" s="27"/>
      <c r="I151" s="27"/>
    </row>
    <row r="152" spans="3:9" x14ac:dyDescent="0.25">
      <c r="C152" s="27"/>
      <c r="D152" s="27"/>
      <c r="E152" s="27"/>
      <c r="F152" s="27"/>
      <c r="G152" s="27"/>
      <c r="H152" s="27"/>
      <c r="I152" s="27"/>
    </row>
    <row r="153" spans="3:9" x14ac:dyDescent="0.25">
      <c r="C153" s="27"/>
      <c r="D153" s="27"/>
      <c r="E153" s="27"/>
      <c r="F153" s="27"/>
      <c r="G153" s="27"/>
      <c r="H153" s="27"/>
      <c r="I153" s="27"/>
    </row>
    <row r="154" spans="3:9" x14ac:dyDescent="0.25">
      <c r="C154" s="27"/>
      <c r="D154" s="27"/>
      <c r="E154" s="27"/>
      <c r="F154" s="27"/>
      <c r="G154" s="27"/>
      <c r="H154" s="27"/>
      <c r="I154" s="27"/>
    </row>
    <row r="155" spans="3:9" x14ac:dyDescent="0.25">
      <c r="C155" s="27"/>
      <c r="D155" s="27"/>
      <c r="E155" s="27"/>
      <c r="F155" s="27"/>
      <c r="G155" s="27"/>
      <c r="H155" s="27"/>
      <c r="I155" s="27"/>
    </row>
    <row r="156" spans="3:9" x14ac:dyDescent="0.25">
      <c r="C156" s="27"/>
      <c r="D156" s="27"/>
      <c r="E156" s="27"/>
      <c r="F156" s="27"/>
      <c r="G156" s="27"/>
      <c r="H156" s="27"/>
      <c r="I156" s="27"/>
    </row>
    <row r="157" spans="3:9" x14ac:dyDescent="0.25">
      <c r="C157" s="27"/>
      <c r="D157" s="27"/>
      <c r="E157" s="27"/>
      <c r="F157" s="27"/>
      <c r="G157" s="27"/>
      <c r="H157" s="27"/>
      <c r="I157" s="27"/>
    </row>
    <row r="158" spans="3:9" x14ac:dyDescent="0.25">
      <c r="C158" s="27"/>
      <c r="D158" s="27"/>
      <c r="E158" s="27"/>
      <c r="F158" s="27"/>
      <c r="G158" s="27"/>
      <c r="H158" s="27"/>
      <c r="I158" s="27"/>
    </row>
  </sheetData>
  <mergeCells count="5">
    <mergeCell ref="B4:I4"/>
    <mergeCell ref="B5:I5"/>
    <mergeCell ref="B6:B8"/>
    <mergeCell ref="B33:I33"/>
    <mergeCell ref="B32:I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4"/>
  <sheetViews>
    <sheetView zoomScale="70" zoomScaleNormal="70" workbookViewId="0"/>
  </sheetViews>
  <sheetFormatPr defaultRowHeight="13.8" x14ac:dyDescent="0.25"/>
  <cols>
    <col min="1" max="1" width="4.59765625" style="99" customWidth="1"/>
    <col min="2" max="2" width="22.59765625" style="117" customWidth="1"/>
    <col min="3" max="6" width="9" style="99"/>
    <col min="7" max="7" width="8.09765625" style="99" customWidth="1"/>
    <col min="8" max="15" width="9" style="99"/>
    <col min="16" max="16" width="10" style="99" bestFit="1" customWidth="1"/>
    <col min="17" max="257" width="9" style="99"/>
    <col min="258" max="258" width="28.59765625" style="99" customWidth="1"/>
    <col min="259" max="271" width="9" style="99"/>
    <col min="272" max="272" width="10" style="99" bestFit="1" customWidth="1"/>
    <col min="273" max="513" width="9" style="99"/>
    <col min="514" max="514" width="28.59765625" style="99" customWidth="1"/>
    <col min="515" max="527" width="9" style="99"/>
    <col min="528" max="528" width="10" style="99" bestFit="1" customWidth="1"/>
    <col min="529" max="769" width="9" style="99"/>
    <col min="770" max="770" width="28.59765625" style="99" customWidth="1"/>
    <col min="771" max="783" width="9" style="99"/>
    <col min="784" max="784" width="10" style="99" bestFit="1" customWidth="1"/>
    <col min="785" max="1025" width="9" style="99"/>
    <col min="1026" max="1026" width="28.59765625" style="99" customWidth="1"/>
    <col min="1027" max="1039" width="9" style="99"/>
    <col min="1040" max="1040" width="10" style="99" bestFit="1" customWidth="1"/>
    <col min="1041" max="1281" width="9" style="99"/>
    <col min="1282" max="1282" width="28.59765625" style="99" customWidth="1"/>
    <col min="1283" max="1295" width="9" style="99"/>
    <col min="1296" max="1296" width="10" style="99" bestFit="1" customWidth="1"/>
    <col min="1297" max="1537" width="9" style="99"/>
    <col min="1538" max="1538" width="28.59765625" style="99" customWidth="1"/>
    <col min="1539" max="1551" width="9" style="99"/>
    <col min="1552" max="1552" width="10" style="99" bestFit="1" customWidth="1"/>
    <col min="1553" max="1793" width="9" style="99"/>
    <col min="1794" max="1794" width="28.59765625" style="99" customWidth="1"/>
    <col min="1795" max="1807" width="9" style="99"/>
    <col min="1808" max="1808" width="10" style="99" bestFit="1" customWidth="1"/>
    <col min="1809" max="2049" width="9" style="99"/>
    <col min="2050" max="2050" width="28.59765625" style="99" customWidth="1"/>
    <col min="2051" max="2063" width="9" style="99"/>
    <col min="2064" max="2064" width="10" style="99" bestFit="1" customWidth="1"/>
    <col min="2065" max="2305" width="9" style="99"/>
    <col min="2306" max="2306" width="28.59765625" style="99" customWidth="1"/>
    <col min="2307" max="2319" width="9" style="99"/>
    <col min="2320" max="2320" width="10" style="99" bestFit="1" customWidth="1"/>
    <col min="2321" max="2561" width="9" style="99"/>
    <col min="2562" max="2562" width="28.59765625" style="99" customWidth="1"/>
    <col min="2563" max="2575" width="9" style="99"/>
    <col min="2576" max="2576" width="10" style="99" bestFit="1" customWidth="1"/>
    <col min="2577" max="2817" width="9" style="99"/>
    <col min="2818" max="2818" width="28.59765625" style="99" customWidth="1"/>
    <col min="2819" max="2831" width="9" style="99"/>
    <col min="2832" max="2832" width="10" style="99" bestFit="1" customWidth="1"/>
    <col min="2833" max="3073" width="9" style="99"/>
    <col min="3074" max="3074" width="28.59765625" style="99" customWidth="1"/>
    <col min="3075" max="3087" width="9" style="99"/>
    <col min="3088" max="3088" width="10" style="99" bestFit="1" customWidth="1"/>
    <col min="3089" max="3329" width="9" style="99"/>
    <col min="3330" max="3330" width="28.59765625" style="99" customWidth="1"/>
    <col min="3331" max="3343" width="9" style="99"/>
    <col min="3344" max="3344" width="10" style="99" bestFit="1" customWidth="1"/>
    <col min="3345" max="3585" width="9" style="99"/>
    <col min="3586" max="3586" width="28.59765625" style="99" customWidth="1"/>
    <col min="3587" max="3599" width="9" style="99"/>
    <col min="3600" max="3600" width="10" style="99" bestFit="1" customWidth="1"/>
    <col min="3601" max="3841" width="9" style="99"/>
    <col min="3842" max="3842" width="28.59765625" style="99" customWidth="1"/>
    <col min="3843" max="3855" width="9" style="99"/>
    <col min="3856" max="3856" width="10" style="99" bestFit="1" customWidth="1"/>
    <col min="3857" max="4097" width="9" style="99"/>
    <col min="4098" max="4098" width="28.59765625" style="99" customWidth="1"/>
    <col min="4099" max="4111" width="9" style="99"/>
    <col min="4112" max="4112" width="10" style="99" bestFit="1" customWidth="1"/>
    <col min="4113" max="4353" width="9" style="99"/>
    <col min="4354" max="4354" width="28.59765625" style="99" customWidth="1"/>
    <col min="4355" max="4367" width="9" style="99"/>
    <col min="4368" max="4368" width="10" style="99" bestFit="1" customWidth="1"/>
    <col min="4369" max="4609" width="9" style="99"/>
    <col min="4610" max="4610" width="28.59765625" style="99" customWidth="1"/>
    <col min="4611" max="4623" width="9" style="99"/>
    <col min="4624" max="4624" width="10" style="99" bestFit="1" customWidth="1"/>
    <col min="4625" max="4865" width="9" style="99"/>
    <col min="4866" max="4866" width="28.59765625" style="99" customWidth="1"/>
    <col min="4867" max="4879" width="9" style="99"/>
    <col min="4880" max="4880" width="10" style="99" bestFit="1" customWidth="1"/>
    <col min="4881" max="5121" width="9" style="99"/>
    <col min="5122" max="5122" width="28.59765625" style="99" customWidth="1"/>
    <col min="5123" max="5135" width="9" style="99"/>
    <col min="5136" max="5136" width="10" style="99" bestFit="1" customWidth="1"/>
    <col min="5137" max="5377" width="9" style="99"/>
    <col min="5378" max="5378" width="28.59765625" style="99" customWidth="1"/>
    <col min="5379" max="5391" width="9" style="99"/>
    <col min="5392" max="5392" width="10" style="99" bestFit="1" customWidth="1"/>
    <col min="5393" max="5633" width="9" style="99"/>
    <col min="5634" max="5634" width="28.59765625" style="99" customWidth="1"/>
    <col min="5635" max="5647" width="9" style="99"/>
    <col min="5648" max="5648" width="10" style="99" bestFit="1" customWidth="1"/>
    <col min="5649" max="5889" width="9" style="99"/>
    <col min="5890" max="5890" width="28.59765625" style="99" customWidth="1"/>
    <col min="5891" max="5903" width="9" style="99"/>
    <col min="5904" max="5904" width="10" style="99" bestFit="1" customWidth="1"/>
    <col min="5905" max="6145" width="9" style="99"/>
    <col min="6146" max="6146" width="28.59765625" style="99" customWidth="1"/>
    <col min="6147" max="6159" width="9" style="99"/>
    <col min="6160" max="6160" width="10" style="99" bestFit="1" customWidth="1"/>
    <col min="6161" max="6401" width="9" style="99"/>
    <col min="6402" max="6402" width="28.59765625" style="99" customWidth="1"/>
    <col min="6403" max="6415" width="9" style="99"/>
    <col min="6416" max="6416" width="10" style="99" bestFit="1" customWidth="1"/>
    <col min="6417" max="6657" width="9" style="99"/>
    <col min="6658" max="6658" width="28.59765625" style="99" customWidth="1"/>
    <col min="6659" max="6671" width="9" style="99"/>
    <col min="6672" max="6672" width="10" style="99" bestFit="1" customWidth="1"/>
    <col min="6673" max="6913" width="9" style="99"/>
    <col min="6914" max="6914" width="28.59765625" style="99" customWidth="1"/>
    <col min="6915" max="6927" width="9" style="99"/>
    <col min="6928" max="6928" width="10" style="99" bestFit="1" customWidth="1"/>
    <col min="6929" max="7169" width="9" style="99"/>
    <col min="7170" max="7170" width="28.59765625" style="99" customWidth="1"/>
    <col min="7171" max="7183" width="9" style="99"/>
    <col min="7184" max="7184" width="10" style="99" bestFit="1" customWidth="1"/>
    <col min="7185" max="7425" width="9" style="99"/>
    <col min="7426" max="7426" width="28.59765625" style="99" customWidth="1"/>
    <col min="7427" max="7439" width="9" style="99"/>
    <col min="7440" max="7440" width="10" style="99" bestFit="1" customWidth="1"/>
    <col min="7441" max="7681" width="9" style="99"/>
    <col min="7682" max="7682" width="28.59765625" style="99" customWidth="1"/>
    <col min="7683" max="7695" width="9" style="99"/>
    <col min="7696" max="7696" width="10" style="99" bestFit="1" customWidth="1"/>
    <col min="7697" max="7937" width="9" style="99"/>
    <col min="7938" max="7938" width="28.59765625" style="99" customWidth="1"/>
    <col min="7939" max="7951" width="9" style="99"/>
    <col min="7952" max="7952" width="10" style="99" bestFit="1" customWidth="1"/>
    <col min="7953" max="8193" width="9" style="99"/>
    <col min="8194" max="8194" width="28.59765625" style="99" customWidth="1"/>
    <col min="8195" max="8207" width="9" style="99"/>
    <col min="8208" max="8208" width="10" style="99" bestFit="1" customWidth="1"/>
    <col min="8209" max="8449" width="9" style="99"/>
    <col min="8450" max="8450" width="28.59765625" style="99" customWidth="1"/>
    <col min="8451" max="8463" width="9" style="99"/>
    <col min="8464" max="8464" width="10" style="99" bestFit="1" customWidth="1"/>
    <col min="8465" max="8705" width="9" style="99"/>
    <col min="8706" max="8706" width="28.59765625" style="99" customWidth="1"/>
    <col min="8707" max="8719" width="9" style="99"/>
    <col min="8720" max="8720" width="10" style="99" bestFit="1" customWidth="1"/>
    <col min="8721" max="8961" width="9" style="99"/>
    <col min="8962" max="8962" width="28.59765625" style="99" customWidth="1"/>
    <col min="8963" max="8975" width="9" style="99"/>
    <col min="8976" max="8976" width="10" style="99" bestFit="1" customWidth="1"/>
    <col min="8977" max="9217" width="9" style="99"/>
    <col min="9218" max="9218" width="28.59765625" style="99" customWidth="1"/>
    <col min="9219" max="9231" width="9" style="99"/>
    <col min="9232" max="9232" width="10" style="99" bestFit="1" customWidth="1"/>
    <col min="9233" max="9473" width="9" style="99"/>
    <col min="9474" max="9474" width="28.59765625" style="99" customWidth="1"/>
    <col min="9475" max="9487" width="9" style="99"/>
    <col min="9488" max="9488" width="10" style="99" bestFit="1" customWidth="1"/>
    <col min="9489" max="9729" width="9" style="99"/>
    <col min="9730" max="9730" width="28.59765625" style="99" customWidth="1"/>
    <col min="9731" max="9743" width="9" style="99"/>
    <col min="9744" max="9744" width="10" style="99" bestFit="1" customWidth="1"/>
    <col min="9745" max="9985" width="9" style="99"/>
    <col min="9986" max="9986" width="28.59765625" style="99" customWidth="1"/>
    <col min="9987" max="9999" width="9" style="99"/>
    <col min="10000" max="10000" width="10" style="99" bestFit="1" customWidth="1"/>
    <col min="10001" max="10241" width="9" style="99"/>
    <col min="10242" max="10242" width="28.59765625" style="99" customWidth="1"/>
    <col min="10243" max="10255" width="9" style="99"/>
    <col min="10256" max="10256" width="10" style="99" bestFit="1" customWidth="1"/>
    <col min="10257" max="10497" width="9" style="99"/>
    <col min="10498" max="10498" width="28.59765625" style="99" customWidth="1"/>
    <col min="10499" max="10511" width="9" style="99"/>
    <col min="10512" max="10512" width="10" style="99" bestFit="1" customWidth="1"/>
    <col min="10513" max="10753" width="9" style="99"/>
    <col min="10754" max="10754" width="28.59765625" style="99" customWidth="1"/>
    <col min="10755" max="10767" width="9" style="99"/>
    <col min="10768" max="10768" width="10" style="99" bestFit="1" customWidth="1"/>
    <col min="10769" max="11009" width="9" style="99"/>
    <col min="11010" max="11010" width="28.59765625" style="99" customWidth="1"/>
    <col min="11011" max="11023" width="9" style="99"/>
    <col min="11024" max="11024" width="10" style="99" bestFit="1" customWidth="1"/>
    <col min="11025" max="11265" width="9" style="99"/>
    <col min="11266" max="11266" width="28.59765625" style="99" customWidth="1"/>
    <col min="11267" max="11279" width="9" style="99"/>
    <col min="11280" max="11280" width="10" style="99" bestFit="1" customWidth="1"/>
    <col min="11281" max="11521" width="9" style="99"/>
    <col min="11522" max="11522" width="28.59765625" style="99" customWidth="1"/>
    <col min="11523" max="11535" width="9" style="99"/>
    <col min="11536" max="11536" width="10" style="99" bestFit="1" customWidth="1"/>
    <col min="11537" max="11777" width="9" style="99"/>
    <col min="11778" max="11778" width="28.59765625" style="99" customWidth="1"/>
    <col min="11779" max="11791" width="9" style="99"/>
    <col min="11792" max="11792" width="10" style="99" bestFit="1" customWidth="1"/>
    <col min="11793" max="12033" width="9" style="99"/>
    <col min="12034" max="12034" width="28.59765625" style="99" customWidth="1"/>
    <col min="12035" max="12047" width="9" style="99"/>
    <col min="12048" max="12048" width="10" style="99" bestFit="1" customWidth="1"/>
    <col min="12049" max="12289" width="9" style="99"/>
    <col min="12290" max="12290" width="28.59765625" style="99" customWidth="1"/>
    <col min="12291" max="12303" width="9" style="99"/>
    <col min="12304" max="12304" width="10" style="99" bestFit="1" customWidth="1"/>
    <col min="12305" max="12545" width="9" style="99"/>
    <col min="12546" max="12546" width="28.59765625" style="99" customWidth="1"/>
    <col min="12547" max="12559" width="9" style="99"/>
    <col min="12560" max="12560" width="10" style="99" bestFit="1" customWidth="1"/>
    <col min="12561" max="12801" width="9" style="99"/>
    <col min="12802" max="12802" width="28.59765625" style="99" customWidth="1"/>
    <col min="12803" max="12815" width="9" style="99"/>
    <col min="12816" max="12816" width="10" style="99" bestFit="1" customWidth="1"/>
    <col min="12817" max="13057" width="9" style="99"/>
    <col min="13058" max="13058" width="28.59765625" style="99" customWidth="1"/>
    <col min="13059" max="13071" width="9" style="99"/>
    <col min="13072" max="13072" width="10" style="99" bestFit="1" customWidth="1"/>
    <col min="13073" max="13313" width="9" style="99"/>
    <col min="13314" max="13314" width="28.59765625" style="99" customWidth="1"/>
    <col min="13315" max="13327" width="9" style="99"/>
    <col min="13328" max="13328" width="10" style="99" bestFit="1" customWidth="1"/>
    <col min="13329" max="13569" width="9" style="99"/>
    <col min="13570" max="13570" width="28.59765625" style="99" customWidth="1"/>
    <col min="13571" max="13583" width="9" style="99"/>
    <col min="13584" max="13584" width="10" style="99" bestFit="1" customWidth="1"/>
    <col min="13585" max="13825" width="9" style="99"/>
    <col min="13826" max="13826" width="28.59765625" style="99" customWidth="1"/>
    <col min="13827" max="13839" width="9" style="99"/>
    <col min="13840" max="13840" width="10" style="99" bestFit="1" customWidth="1"/>
    <col min="13841" max="14081" width="9" style="99"/>
    <col min="14082" max="14082" width="28.59765625" style="99" customWidth="1"/>
    <col min="14083" max="14095" width="9" style="99"/>
    <col min="14096" max="14096" width="10" style="99" bestFit="1" customWidth="1"/>
    <col min="14097" max="14337" width="9" style="99"/>
    <col min="14338" max="14338" width="28.59765625" style="99" customWidth="1"/>
    <col min="14339" max="14351" width="9" style="99"/>
    <col min="14352" max="14352" width="10" style="99" bestFit="1" customWidth="1"/>
    <col min="14353" max="14593" width="9" style="99"/>
    <col min="14594" max="14594" width="28.59765625" style="99" customWidth="1"/>
    <col min="14595" max="14607" width="9" style="99"/>
    <col min="14608" max="14608" width="10" style="99" bestFit="1" customWidth="1"/>
    <col min="14609" max="14849" width="9" style="99"/>
    <col min="14850" max="14850" width="28.59765625" style="99" customWidth="1"/>
    <col min="14851" max="14863" width="9" style="99"/>
    <col min="14864" max="14864" width="10" style="99" bestFit="1" customWidth="1"/>
    <col min="14865" max="15105" width="9" style="99"/>
    <col min="15106" max="15106" width="28.59765625" style="99" customWidth="1"/>
    <col min="15107" max="15119" width="9" style="99"/>
    <col min="15120" max="15120" width="10" style="99" bestFit="1" customWidth="1"/>
    <col min="15121" max="15361" width="9" style="99"/>
    <col min="15362" max="15362" width="28.59765625" style="99" customWidth="1"/>
    <col min="15363" max="15375" width="9" style="99"/>
    <col min="15376" max="15376" width="10" style="99" bestFit="1" customWidth="1"/>
    <col min="15377" max="15617" width="9" style="99"/>
    <col min="15618" max="15618" width="28.59765625" style="99" customWidth="1"/>
    <col min="15619" max="15631" width="9" style="99"/>
    <col min="15632" max="15632" width="10" style="99" bestFit="1" customWidth="1"/>
    <col min="15633" max="15873" width="9" style="99"/>
    <col min="15874" max="15874" width="28.59765625" style="99" customWidth="1"/>
    <col min="15875" max="15887" width="9" style="99"/>
    <col min="15888" max="15888" width="10" style="99" bestFit="1" customWidth="1"/>
    <col min="15889" max="16129" width="9" style="99"/>
    <col min="16130" max="16130" width="28.59765625" style="99" customWidth="1"/>
    <col min="16131" max="16143" width="9" style="99"/>
    <col min="16144" max="16144" width="10" style="99" bestFit="1" customWidth="1"/>
    <col min="16145" max="16384" width="9" style="99"/>
  </cols>
  <sheetData>
    <row r="1" spans="2:17" x14ac:dyDescent="0.25">
      <c r="B1" s="98" t="s">
        <v>90</v>
      </c>
    </row>
    <row r="2" spans="2:17" x14ac:dyDescent="0.25">
      <c r="B2" s="98"/>
    </row>
    <row r="3" spans="2:17" ht="15.6" x14ac:dyDescent="0.3">
      <c r="B3" s="427" t="s">
        <v>91</v>
      </c>
      <c r="C3" s="427"/>
      <c r="D3" s="427"/>
      <c r="E3" s="427"/>
      <c r="F3" s="427"/>
      <c r="G3" s="427"/>
    </row>
    <row r="4" spans="2:17" ht="15" x14ac:dyDescent="0.25">
      <c r="B4" s="426" t="s">
        <v>92</v>
      </c>
      <c r="C4" s="426"/>
      <c r="D4" s="426"/>
      <c r="E4" s="426"/>
      <c r="F4" s="426"/>
      <c r="G4" s="426"/>
    </row>
    <row r="5" spans="2:17" ht="15.75" customHeight="1" x14ac:dyDescent="0.25">
      <c r="B5" s="426"/>
      <c r="C5" s="426"/>
      <c r="D5" s="426"/>
      <c r="E5" s="426"/>
      <c r="F5" s="426"/>
      <c r="G5" s="426"/>
    </row>
    <row r="6" spans="2:17" s="102" customFormat="1" ht="15" customHeight="1" x14ac:dyDescent="0.3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2:17" s="102" customFormat="1" ht="15" customHeight="1" x14ac:dyDescent="0.3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2:17" s="102" customFormat="1" ht="15" customHeight="1" x14ac:dyDescent="0.3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7" s="102" customFormat="1" ht="15" customHeight="1" x14ac:dyDescent="0.3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2:17" s="102" customFormat="1" ht="15" customHeigh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2:17" s="102" customFormat="1" ht="15" customHeight="1" x14ac:dyDescent="0.3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2:17" s="102" customFormat="1" ht="15" customHeight="1" x14ac:dyDescent="0.3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2:17" s="102" customFormat="1" ht="15" customHeigh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2:17" s="102" customFormat="1" ht="15" customHeight="1" x14ac:dyDescent="0.3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s="102" customFormat="1" ht="15" customHeight="1" x14ac:dyDescent="0.3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7" s="102" customFormat="1" ht="15" customHeight="1" x14ac:dyDescent="0.3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28" s="102" customFormat="1" ht="15" customHeight="1" x14ac:dyDescent="0.3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28" s="102" customFormat="1" ht="15" customHeight="1" x14ac:dyDescent="0.3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28" s="102" customFormat="1" ht="15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28" s="102" customFormat="1" ht="15" customHeigh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28" s="102" customFormat="1" ht="15" customHeight="1" x14ac:dyDescent="0.3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28" s="102" customFormat="1" ht="15" customHeight="1" x14ac:dyDescent="0.3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28" s="102" customFormat="1" ht="15" customHeight="1" x14ac:dyDescent="0.3"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28" x14ac:dyDescent="0.25">
      <c r="B24" s="428" t="s">
        <v>161</v>
      </c>
      <c r="C24" s="428"/>
      <c r="D24" s="428"/>
      <c r="E24" s="428"/>
      <c r="F24" s="428"/>
      <c r="G24" s="42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8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8" s="108" customFormat="1" ht="11.4" x14ac:dyDescent="0.2"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74"/>
      <c r="U26" s="74"/>
      <c r="V26" s="74"/>
    </row>
    <row r="27" spans="2:28" s="108" customFormat="1" ht="12" x14ac:dyDescent="0.25">
      <c r="B27" s="109" t="s">
        <v>75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74"/>
      <c r="U27" s="74"/>
      <c r="V27" s="74"/>
    </row>
    <row r="28" spans="2:28" s="108" customFormat="1" ht="11.4" x14ac:dyDescent="0.2">
      <c r="B28" s="107"/>
      <c r="C28" s="429" t="s">
        <v>94</v>
      </c>
      <c r="D28" s="429"/>
      <c r="E28" s="429"/>
      <c r="F28" s="429"/>
      <c r="G28" s="344"/>
      <c r="H28" s="344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74"/>
      <c r="U28" s="74"/>
      <c r="V28" s="74"/>
    </row>
    <row r="29" spans="2:28" s="108" customFormat="1" ht="22.8" x14ac:dyDescent="0.2">
      <c r="B29" s="110"/>
      <c r="C29" s="343" t="s">
        <v>95</v>
      </c>
      <c r="D29" s="343" t="s">
        <v>96</v>
      </c>
      <c r="E29" s="343" t="s">
        <v>97</v>
      </c>
      <c r="F29" s="343" t="s">
        <v>98</v>
      </c>
      <c r="G29" s="127"/>
      <c r="H29" s="127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T29" s="74"/>
      <c r="U29" s="74"/>
      <c r="V29" s="74"/>
    </row>
    <row r="30" spans="2:28" s="108" customFormat="1" ht="11.4" x14ac:dyDescent="0.2">
      <c r="B30" s="112"/>
      <c r="F30" s="111"/>
      <c r="G30" s="111"/>
      <c r="H30" s="129"/>
      <c r="I30" s="111"/>
      <c r="J30" s="128"/>
      <c r="K30" s="128"/>
      <c r="L30" s="111"/>
      <c r="M30" s="111"/>
      <c r="N30" s="111"/>
      <c r="O30" s="111"/>
      <c r="P30" s="111"/>
      <c r="Q30" s="111"/>
      <c r="T30" s="74"/>
      <c r="U30" s="74"/>
      <c r="V30" s="74"/>
    </row>
    <row r="31" spans="2:28" s="108" customFormat="1" ht="11.4" x14ac:dyDescent="0.2">
      <c r="B31" s="124" t="s">
        <v>77</v>
      </c>
      <c r="C31" s="128">
        <v>1939.921</v>
      </c>
      <c r="D31" s="128">
        <v>2264.7649999999999</v>
      </c>
      <c r="E31" s="128">
        <v>420.58499999999998</v>
      </c>
      <c r="F31" s="128">
        <v>1834.2269999999999</v>
      </c>
      <c r="G31" s="129"/>
      <c r="H31" s="129"/>
      <c r="I31" s="111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</row>
    <row r="32" spans="2:28" s="108" customFormat="1" ht="11.4" x14ac:dyDescent="0.2">
      <c r="B32" s="124" t="s">
        <v>78</v>
      </c>
      <c r="C32" s="128">
        <v>2246.1819999999998</v>
      </c>
      <c r="D32" s="128">
        <v>1125.9459999999999</v>
      </c>
      <c r="E32" s="128">
        <v>568.01800000000003</v>
      </c>
      <c r="F32" s="128">
        <v>1770.6129999999994</v>
      </c>
      <c r="G32" s="129"/>
      <c r="H32" s="129"/>
      <c r="I32" s="111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74"/>
      <c r="U32" s="74"/>
      <c r="V32" s="74"/>
    </row>
    <row r="33" spans="2:22" s="108" customFormat="1" ht="11.4" x14ac:dyDescent="0.2">
      <c r="B33" s="124" t="s">
        <v>79</v>
      </c>
      <c r="C33" s="128">
        <v>2303.16</v>
      </c>
      <c r="D33" s="128">
        <v>1639.422</v>
      </c>
      <c r="E33" s="128">
        <v>528.47299999999996</v>
      </c>
      <c r="F33" s="128">
        <v>1886.9189999999999</v>
      </c>
      <c r="G33" s="129"/>
      <c r="H33" s="129"/>
      <c r="I33" s="111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74"/>
      <c r="U33" s="74"/>
      <c r="V33" s="74"/>
    </row>
    <row r="34" spans="2:22" s="108" customFormat="1" ht="11.4" x14ac:dyDescent="0.2">
      <c r="B34" s="124" t="s">
        <v>80</v>
      </c>
      <c r="C34" s="128">
        <v>2627.6840000000002</v>
      </c>
      <c r="D34" s="128">
        <v>1273.2239999999999</v>
      </c>
      <c r="E34" s="128">
        <v>521.46199999999999</v>
      </c>
      <c r="F34" s="128">
        <v>2393.4510000000009</v>
      </c>
      <c r="G34" s="129"/>
      <c r="H34" s="129"/>
      <c r="I34" s="111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74"/>
      <c r="U34" s="74"/>
      <c r="V34" s="74"/>
    </row>
    <row r="35" spans="2:22" s="108" customFormat="1" ht="11.4" x14ac:dyDescent="0.2">
      <c r="B35" s="124" t="s">
        <v>81</v>
      </c>
      <c r="C35" s="128">
        <v>3095.5520000000001</v>
      </c>
      <c r="D35" s="128">
        <v>1361.9879999999998</v>
      </c>
      <c r="E35" s="128">
        <v>552.39200000000005</v>
      </c>
      <c r="F35" s="128">
        <v>2218.3939999999993</v>
      </c>
      <c r="G35" s="129"/>
      <c r="H35" s="129"/>
      <c r="I35" s="111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74"/>
      <c r="U35" s="74"/>
      <c r="V35" s="74"/>
    </row>
    <row r="36" spans="2:22" s="108" customFormat="1" ht="11.4" x14ac:dyDescent="0.2">
      <c r="B36" s="124" t="s">
        <v>82</v>
      </c>
      <c r="C36" s="128">
        <v>3475.6509999999998</v>
      </c>
      <c r="D36" s="128">
        <v>1870.175</v>
      </c>
      <c r="E36" s="128">
        <v>568.23800000000006</v>
      </c>
      <c r="F36" s="128">
        <v>2483.3279999999995</v>
      </c>
      <c r="G36" s="129"/>
      <c r="H36" s="129"/>
      <c r="I36" s="111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74"/>
      <c r="U36" s="74"/>
      <c r="V36" s="74"/>
    </row>
    <row r="37" spans="2:22" s="108" customFormat="1" ht="11.4" x14ac:dyDescent="0.2">
      <c r="B37" s="124" t="s">
        <v>173</v>
      </c>
      <c r="C37" s="128">
        <v>3566.4050000000002</v>
      </c>
      <c r="D37" s="128">
        <v>1969.039</v>
      </c>
      <c r="E37" s="128">
        <v>660.94299999999998</v>
      </c>
      <c r="F37" s="128">
        <v>2633.4439999999995</v>
      </c>
      <c r="G37" s="129"/>
      <c r="H37" s="129"/>
      <c r="I37" s="111"/>
      <c r="J37" s="74"/>
      <c r="K37" s="128"/>
      <c r="L37" s="74"/>
      <c r="M37" s="74"/>
      <c r="N37" s="128"/>
      <c r="O37" s="128"/>
      <c r="P37" s="128"/>
      <c r="Q37" s="128"/>
      <c r="R37" s="128"/>
      <c r="S37" s="128"/>
      <c r="T37" s="74"/>
      <c r="U37" s="74"/>
      <c r="V37" s="74"/>
    </row>
    <row r="38" spans="2:22" s="108" customFormat="1" ht="11.4" x14ac:dyDescent="0.2">
      <c r="B38" s="124" t="s">
        <v>174</v>
      </c>
      <c r="C38" s="128">
        <v>3602.364</v>
      </c>
      <c r="D38" s="128">
        <v>1699.2050000000002</v>
      </c>
      <c r="E38" s="128">
        <v>743.65499999999997</v>
      </c>
      <c r="F38" s="128">
        <v>2812.76</v>
      </c>
      <c r="G38" s="129"/>
      <c r="H38" s="129"/>
      <c r="I38" s="111"/>
      <c r="J38" s="74"/>
      <c r="K38" s="128"/>
      <c r="L38" s="74"/>
      <c r="M38" s="74"/>
      <c r="N38" s="128"/>
      <c r="O38" s="128"/>
      <c r="P38" s="128"/>
      <c r="Q38" s="128"/>
      <c r="R38" s="128"/>
      <c r="S38" s="128"/>
      <c r="T38" s="74"/>
      <c r="U38" s="74"/>
      <c r="V38" s="74"/>
    </row>
    <row r="39" spans="2:22" x14ac:dyDescent="0.25">
      <c r="B39" s="124" t="s">
        <v>175</v>
      </c>
      <c r="C39" s="128">
        <v>3502.308</v>
      </c>
      <c r="D39" s="128">
        <v>1756.4740000000002</v>
      </c>
      <c r="E39" s="128">
        <v>947.54399999999998</v>
      </c>
      <c r="F39" s="128">
        <v>2831.8899999999985</v>
      </c>
      <c r="G39" s="129"/>
      <c r="H39" s="129"/>
      <c r="I39" s="111"/>
      <c r="J39" s="3"/>
      <c r="K39" s="128"/>
      <c r="L39" s="3"/>
      <c r="M39" s="3"/>
      <c r="N39" s="128"/>
      <c r="O39" s="128"/>
      <c r="P39" s="128"/>
      <c r="Q39" s="128"/>
      <c r="R39" s="128"/>
      <c r="S39" s="128"/>
      <c r="T39" s="3"/>
      <c r="U39" s="3"/>
      <c r="V39" s="3"/>
    </row>
    <row r="40" spans="2:22" x14ac:dyDescent="0.25">
      <c r="B40" s="124" t="s">
        <v>176</v>
      </c>
      <c r="C40" s="128">
        <v>3265.8130000000001</v>
      </c>
      <c r="D40" s="128">
        <v>1508.0610000000001</v>
      </c>
      <c r="E40" s="128">
        <v>875.678</v>
      </c>
      <c r="F40" s="128">
        <v>2895.5249999999996</v>
      </c>
      <c r="G40" s="129"/>
      <c r="H40" s="129"/>
      <c r="I40" s="111"/>
      <c r="K40" s="128"/>
      <c r="N40" s="128"/>
      <c r="O40" s="128"/>
      <c r="P40" s="128"/>
      <c r="Q40" s="128"/>
      <c r="R40" s="128"/>
      <c r="S40" s="128"/>
    </row>
    <row r="41" spans="2:22" x14ac:dyDescent="0.25">
      <c r="B41" s="124" t="s">
        <v>177</v>
      </c>
      <c r="C41" s="128">
        <v>3278.5949999999998</v>
      </c>
      <c r="D41" s="128">
        <v>1457.0620000000001</v>
      </c>
      <c r="E41" s="128">
        <v>840.42899999999997</v>
      </c>
      <c r="F41" s="128">
        <v>2964.3969999999981</v>
      </c>
      <c r="G41" s="129"/>
      <c r="H41" s="129"/>
      <c r="I41" s="111"/>
      <c r="K41" s="128"/>
      <c r="M41" s="128"/>
      <c r="N41" s="128"/>
      <c r="O41" s="128"/>
      <c r="P41" s="128"/>
      <c r="Q41" s="128"/>
      <c r="R41" s="128"/>
      <c r="S41" s="128"/>
    </row>
    <row r="42" spans="2:22" x14ac:dyDescent="0.25">
      <c r="B42" s="124" t="s">
        <v>178</v>
      </c>
      <c r="C42" s="128">
        <v>3560.9380000000001</v>
      </c>
      <c r="D42" s="128">
        <v>1180.9360000000001</v>
      </c>
      <c r="E42" s="128">
        <v>798.26</v>
      </c>
      <c r="F42" s="128">
        <v>3141.0669999999991</v>
      </c>
      <c r="G42" s="129"/>
      <c r="H42" s="129"/>
      <c r="I42" s="111"/>
      <c r="K42" s="128"/>
      <c r="N42" s="128"/>
      <c r="O42" s="128"/>
      <c r="P42" s="128"/>
      <c r="Q42" s="128"/>
      <c r="R42" s="128"/>
      <c r="S42" s="128"/>
    </row>
    <row r="43" spans="2:22" x14ac:dyDescent="0.25">
      <c r="B43" s="124" t="s">
        <v>179</v>
      </c>
      <c r="C43" s="128">
        <v>3750.0949999999998</v>
      </c>
      <c r="D43" s="128">
        <v>1260.992</v>
      </c>
      <c r="E43" s="128">
        <v>789.03399999999999</v>
      </c>
      <c r="F43" s="128">
        <v>3287.8829999999998</v>
      </c>
      <c r="G43" s="129"/>
      <c r="H43" s="129"/>
      <c r="I43" s="111"/>
      <c r="K43" s="128"/>
      <c r="N43" s="128"/>
      <c r="O43" s="128"/>
      <c r="P43" s="128"/>
      <c r="Q43" s="128"/>
      <c r="R43" s="128"/>
      <c r="S43" s="128"/>
    </row>
    <row r="44" spans="2:22" x14ac:dyDescent="0.25">
      <c r="B44" s="124" t="s">
        <v>7</v>
      </c>
      <c r="C44" s="128">
        <v>3976.2959999999998</v>
      </c>
      <c r="D44" s="128">
        <v>1353.5250000000001</v>
      </c>
      <c r="E44" s="128">
        <v>791.18100000000004</v>
      </c>
      <c r="F44" s="128">
        <v>3401.2169999999987</v>
      </c>
      <c r="G44" s="129"/>
      <c r="K44" s="128"/>
      <c r="N44" s="128"/>
      <c r="O44" s="128"/>
      <c r="P44" s="128"/>
      <c r="Q44" s="128"/>
      <c r="R44" s="128"/>
      <c r="S44" s="128"/>
    </row>
    <row r="45" spans="2:22" x14ac:dyDescent="0.25">
      <c r="B45" s="124" t="s">
        <v>8</v>
      </c>
      <c r="C45" s="128">
        <v>4210.3869999999997</v>
      </c>
      <c r="D45" s="128">
        <v>1453.5119999999999</v>
      </c>
      <c r="E45" s="128">
        <v>804.55600000000004</v>
      </c>
      <c r="F45" s="128">
        <v>3526.4290000000001</v>
      </c>
      <c r="G45" s="129"/>
      <c r="K45" s="128"/>
      <c r="N45" s="128"/>
      <c r="O45" s="128"/>
      <c r="P45" s="128"/>
      <c r="Q45" s="128"/>
      <c r="R45" s="128"/>
      <c r="S45" s="128"/>
    </row>
    <row r="46" spans="2:22" x14ac:dyDescent="0.25">
      <c r="B46" s="124" t="s">
        <v>169</v>
      </c>
      <c r="C46" s="128">
        <v>4494.87</v>
      </c>
      <c r="D46" s="128">
        <v>1553.7350000000001</v>
      </c>
      <c r="E46" s="128">
        <v>826.53399999999999</v>
      </c>
      <c r="F46" s="128">
        <v>3663.9510000000009</v>
      </c>
      <c r="G46" s="129"/>
      <c r="K46" s="128"/>
      <c r="N46" s="128"/>
      <c r="O46" s="128"/>
      <c r="P46" s="128"/>
      <c r="Q46" s="128"/>
      <c r="R46" s="128"/>
      <c r="S46" s="128"/>
    </row>
    <row r="47" spans="2:22" x14ac:dyDescent="0.25">
      <c r="B47" s="124"/>
    </row>
    <row r="48" spans="2:22" x14ac:dyDescent="0.25">
      <c r="B48" s="124"/>
      <c r="C48" s="119"/>
      <c r="D48" s="119"/>
      <c r="E48" s="119"/>
      <c r="H48" s="379"/>
      <c r="I48" s="379"/>
      <c r="J48" s="379"/>
      <c r="K48" s="379"/>
    </row>
    <row r="49" spans="3:11" x14ac:dyDescent="0.25">
      <c r="C49" s="119"/>
      <c r="D49" s="119"/>
      <c r="E49" s="119"/>
      <c r="H49" s="379"/>
      <c r="I49" s="379"/>
      <c r="J49" s="379"/>
      <c r="K49" s="379"/>
    </row>
    <row r="50" spans="3:11" x14ac:dyDescent="0.25">
      <c r="C50" s="119"/>
      <c r="D50" s="119"/>
      <c r="E50" s="119"/>
      <c r="H50" s="379"/>
      <c r="I50" s="379"/>
      <c r="J50" s="379"/>
      <c r="K50" s="379"/>
    </row>
    <row r="51" spans="3:11" x14ac:dyDescent="0.25">
      <c r="C51" s="119"/>
      <c r="D51" s="119"/>
      <c r="E51" s="119"/>
      <c r="H51" s="379"/>
      <c r="I51" s="379"/>
      <c r="J51" s="379"/>
      <c r="K51" s="379"/>
    </row>
    <row r="52" spans="3:11" x14ac:dyDescent="0.25">
      <c r="H52" s="379"/>
      <c r="I52" s="379"/>
      <c r="J52" s="379"/>
      <c r="K52" s="379"/>
    </row>
    <row r="53" spans="3:11" x14ac:dyDescent="0.25">
      <c r="H53" s="379"/>
      <c r="I53" s="379"/>
      <c r="J53" s="379"/>
      <c r="K53" s="379"/>
    </row>
    <row r="54" spans="3:11" x14ac:dyDescent="0.25">
      <c r="H54" s="379"/>
      <c r="I54" s="379"/>
      <c r="J54" s="379"/>
      <c r="K54" s="379"/>
    </row>
    <row r="55" spans="3:11" x14ac:dyDescent="0.25">
      <c r="H55" s="379"/>
      <c r="I55" s="379"/>
      <c r="J55" s="379"/>
      <c r="K55" s="379"/>
    </row>
    <row r="56" spans="3:11" x14ac:dyDescent="0.25">
      <c r="H56" s="379"/>
      <c r="I56" s="379"/>
      <c r="J56" s="379"/>
      <c r="K56" s="379"/>
    </row>
    <row r="57" spans="3:11" x14ac:dyDescent="0.25">
      <c r="H57" s="379"/>
      <c r="I57" s="379"/>
      <c r="J57" s="379"/>
      <c r="K57" s="379"/>
    </row>
    <row r="58" spans="3:11" x14ac:dyDescent="0.25">
      <c r="H58" s="379"/>
      <c r="I58" s="379"/>
      <c r="J58" s="379"/>
      <c r="K58" s="379"/>
    </row>
    <row r="59" spans="3:11" x14ac:dyDescent="0.25">
      <c r="H59" s="379"/>
      <c r="I59" s="379"/>
      <c r="J59" s="379"/>
      <c r="K59" s="379"/>
    </row>
    <row r="60" spans="3:11" x14ac:dyDescent="0.25">
      <c r="H60" s="379"/>
      <c r="I60" s="379"/>
      <c r="J60" s="379"/>
      <c r="K60" s="379"/>
    </row>
    <row r="61" spans="3:11" x14ac:dyDescent="0.25">
      <c r="H61" s="379"/>
      <c r="I61" s="379"/>
      <c r="J61" s="379"/>
      <c r="K61" s="379"/>
    </row>
    <row r="62" spans="3:11" x14ac:dyDescent="0.25">
      <c r="H62" s="379"/>
      <c r="I62" s="379"/>
      <c r="J62" s="379"/>
      <c r="K62" s="379"/>
    </row>
    <row r="63" spans="3:11" x14ac:dyDescent="0.25">
      <c r="H63" s="379"/>
      <c r="I63" s="379"/>
      <c r="J63" s="379"/>
      <c r="K63" s="379"/>
    </row>
    <row r="64" spans="3:11" x14ac:dyDescent="0.25">
      <c r="H64" s="379"/>
      <c r="I64" s="379"/>
      <c r="J64" s="379"/>
      <c r="K64" s="379"/>
    </row>
  </sheetData>
  <mergeCells count="5">
    <mergeCell ref="B3:G3"/>
    <mergeCell ref="B4:G4"/>
    <mergeCell ref="B5:G5"/>
    <mergeCell ref="B24:G24"/>
    <mergeCell ref="C28:F2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7"/>
  <sheetViews>
    <sheetView workbookViewId="0">
      <selection activeCell="C28" sqref="C28:G28"/>
    </sheetView>
  </sheetViews>
  <sheetFormatPr defaultRowHeight="13.8" x14ac:dyDescent="0.25"/>
  <cols>
    <col min="1" max="1" width="4.59765625" style="99" customWidth="1"/>
    <col min="2" max="2" width="22.59765625" style="117" customWidth="1"/>
    <col min="3" max="3" width="11.5" style="99" customWidth="1"/>
    <col min="4" max="4" width="14.09765625" style="99" customWidth="1"/>
    <col min="5" max="6" width="9" style="99"/>
    <col min="7" max="7" width="8.09765625" style="99" customWidth="1"/>
    <col min="8" max="15" width="9" style="99"/>
    <col min="16" max="16" width="10" style="99" bestFit="1" customWidth="1"/>
    <col min="17" max="257" width="9" style="99"/>
    <col min="258" max="258" width="28.59765625" style="99" customWidth="1"/>
    <col min="259" max="271" width="9" style="99"/>
    <col min="272" max="272" width="10" style="99" bestFit="1" customWidth="1"/>
    <col min="273" max="513" width="9" style="99"/>
    <col min="514" max="514" width="28.59765625" style="99" customWidth="1"/>
    <col min="515" max="527" width="9" style="99"/>
    <col min="528" max="528" width="10" style="99" bestFit="1" customWidth="1"/>
    <col min="529" max="769" width="9" style="99"/>
    <col min="770" max="770" width="28.59765625" style="99" customWidth="1"/>
    <col min="771" max="783" width="9" style="99"/>
    <col min="784" max="784" width="10" style="99" bestFit="1" customWidth="1"/>
    <col min="785" max="1025" width="9" style="99"/>
    <col min="1026" max="1026" width="28.59765625" style="99" customWidth="1"/>
    <col min="1027" max="1039" width="9" style="99"/>
    <col min="1040" max="1040" width="10" style="99" bestFit="1" customWidth="1"/>
    <col min="1041" max="1281" width="9" style="99"/>
    <col min="1282" max="1282" width="28.59765625" style="99" customWidth="1"/>
    <col min="1283" max="1295" width="9" style="99"/>
    <col min="1296" max="1296" width="10" style="99" bestFit="1" customWidth="1"/>
    <col min="1297" max="1537" width="9" style="99"/>
    <col min="1538" max="1538" width="28.59765625" style="99" customWidth="1"/>
    <col min="1539" max="1551" width="9" style="99"/>
    <col min="1552" max="1552" width="10" style="99" bestFit="1" customWidth="1"/>
    <col min="1553" max="1793" width="9" style="99"/>
    <col min="1794" max="1794" width="28.59765625" style="99" customWidth="1"/>
    <col min="1795" max="1807" width="9" style="99"/>
    <col min="1808" max="1808" width="10" style="99" bestFit="1" customWidth="1"/>
    <col min="1809" max="2049" width="9" style="99"/>
    <col min="2050" max="2050" width="28.59765625" style="99" customWidth="1"/>
    <col min="2051" max="2063" width="9" style="99"/>
    <col min="2064" max="2064" width="10" style="99" bestFit="1" customWidth="1"/>
    <col min="2065" max="2305" width="9" style="99"/>
    <col min="2306" max="2306" width="28.59765625" style="99" customWidth="1"/>
    <col min="2307" max="2319" width="9" style="99"/>
    <col min="2320" max="2320" width="10" style="99" bestFit="1" customWidth="1"/>
    <col min="2321" max="2561" width="9" style="99"/>
    <col min="2562" max="2562" width="28.59765625" style="99" customWidth="1"/>
    <col min="2563" max="2575" width="9" style="99"/>
    <col min="2576" max="2576" width="10" style="99" bestFit="1" customWidth="1"/>
    <col min="2577" max="2817" width="9" style="99"/>
    <col min="2818" max="2818" width="28.59765625" style="99" customWidth="1"/>
    <col min="2819" max="2831" width="9" style="99"/>
    <col min="2832" max="2832" width="10" style="99" bestFit="1" customWidth="1"/>
    <col min="2833" max="3073" width="9" style="99"/>
    <col min="3074" max="3074" width="28.59765625" style="99" customWidth="1"/>
    <col min="3075" max="3087" width="9" style="99"/>
    <col min="3088" max="3088" width="10" style="99" bestFit="1" customWidth="1"/>
    <col min="3089" max="3329" width="9" style="99"/>
    <col min="3330" max="3330" width="28.59765625" style="99" customWidth="1"/>
    <col min="3331" max="3343" width="9" style="99"/>
    <col min="3344" max="3344" width="10" style="99" bestFit="1" customWidth="1"/>
    <col min="3345" max="3585" width="9" style="99"/>
    <col min="3586" max="3586" width="28.59765625" style="99" customWidth="1"/>
    <col min="3587" max="3599" width="9" style="99"/>
    <col min="3600" max="3600" width="10" style="99" bestFit="1" customWidth="1"/>
    <col min="3601" max="3841" width="9" style="99"/>
    <col min="3842" max="3842" width="28.59765625" style="99" customWidth="1"/>
    <col min="3843" max="3855" width="9" style="99"/>
    <col min="3856" max="3856" width="10" style="99" bestFit="1" customWidth="1"/>
    <col min="3857" max="4097" width="9" style="99"/>
    <col min="4098" max="4098" width="28.59765625" style="99" customWidth="1"/>
    <col min="4099" max="4111" width="9" style="99"/>
    <col min="4112" max="4112" width="10" style="99" bestFit="1" customWidth="1"/>
    <col min="4113" max="4353" width="9" style="99"/>
    <col min="4354" max="4354" width="28.59765625" style="99" customWidth="1"/>
    <col min="4355" max="4367" width="9" style="99"/>
    <col min="4368" max="4368" width="10" style="99" bestFit="1" customWidth="1"/>
    <col min="4369" max="4609" width="9" style="99"/>
    <col min="4610" max="4610" width="28.59765625" style="99" customWidth="1"/>
    <col min="4611" max="4623" width="9" style="99"/>
    <col min="4624" max="4624" width="10" style="99" bestFit="1" customWidth="1"/>
    <col min="4625" max="4865" width="9" style="99"/>
    <col min="4866" max="4866" width="28.59765625" style="99" customWidth="1"/>
    <col min="4867" max="4879" width="9" style="99"/>
    <col min="4880" max="4880" width="10" style="99" bestFit="1" customWidth="1"/>
    <col min="4881" max="5121" width="9" style="99"/>
    <col min="5122" max="5122" width="28.59765625" style="99" customWidth="1"/>
    <col min="5123" max="5135" width="9" style="99"/>
    <col min="5136" max="5136" width="10" style="99" bestFit="1" customWidth="1"/>
    <col min="5137" max="5377" width="9" style="99"/>
    <col min="5378" max="5378" width="28.59765625" style="99" customWidth="1"/>
    <col min="5379" max="5391" width="9" style="99"/>
    <col min="5392" max="5392" width="10" style="99" bestFit="1" customWidth="1"/>
    <col min="5393" max="5633" width="9" style="99"/>
    <col min="5634" max="5634" width="28.59765625" style="99" customWidth="1"/>
    <col min="5635" max="5647" width="9" style="99"/>
    <col min="5648" max="5648" width="10" style="99" bestFit="1" customWidth="1"/>
    <col min="5649" max="5889" width="9" style="99"/>
    <col min="5890" max="5890" width="28.59765625" style="99" customWidth="1"/>
    <col min="5891" max="5903" width="9" style="99"/>
    <col min="5904" max="5904" width="10" style="99" bestFit="1" customWidth="1"/>
    <col min="5905" max="6145" width="9" style="99"/>
    <col min="6146" max="6146" width="28.59765625" style="99" customWidth="1"/>
    <col min="6147" max="6159" width="9" style="99"/>
    <col min="6160" max="6160" width="10" style="99" bestFit="1" customWidth="1"/>
    <col min="6161" max="6401" width="9" style="99"/>
    <col min="6402" max="6402" width="28.59765625" style="99" customWidth="1"/>
    <col min="6403" max="6415" width="9" style="99"/>
    <col min="6416" max="6416" width="10" style="99" bestFit="1" customWidth="1"/>
    <col min="6417" max="6657" width="9" style="99"/>
    <col min="6658" max="6658" width="28.59765625" style="99" customWidth="1"/>
    <col min="6659" max="6671" width="9" style="99"/>
    <col min="6672" max="6672" width="10" style="99" bestFit="1" customWidth="1"/>
    <col min="6673" max="6913" width="9" style="99"/>
    <col min="6914" max="6914" width="28.59765625" style="99" customWidth="1"/>
    <col min="6915" max="6927" width="9" style="99"/>
    <col min="6928" max="6928" width="10" style="99" bestFit="1" customWidth="1"/>
    <col min="6929" max="7169" width="9" style="99"/>
    <col min="7170" max="7170" width="28.59765625" style="99" customWidth="1"/>
    <col min="7171" max="7183" width="9" style="99"/>
    <col min="7184" max="7184" width="10" style="99" bestFit="1" customWidth="1"/>
    <col min="7185" max="7425" width="9" style="99"/>
    <col min="7426" max="7426" width="28.59765625" style="99" customWidth="1"/>
    <col min="7427" max="7439" width="9" style="99"/>
    <col min="7440" max="7440" width="10" style="99" bestFit="1" customWidth="1"/>
    <col min="7441" max="7681" width="9" style="99"/>
    <col min="7682" max="7682" width="28.59765625" style="99" customWidth="1"/>
    <col min="7683" max="7695" width="9" style="99"/>
    <col min="7696" max="7696" width="10" style="99" bestFit="1" customWidth="1"/>
    <col min="7697" max="7937" width="9" style="99"/>
    <col min="7938" max="7938" width="28.59765625" style="99" customWidth="1"/>
    <col min="7939" max="7951" width="9" style="99"/>
    <col min="7952" max="7952" width="10" style="99" bestFit="1" customWidth="1"/>
    <col min="7953" max="8193" width="9" style="99"/>
    <col min="8194" max="8194" width="28.59765625" style="99" customWidth="1"/>
    <col min="8195" max="8207" width="9" style="99"/>
    <col min="8208" max="8208" width="10" style="99" bestFit="1" customWidth="1"/>
    <col min="8209" max="8449" width="9" style="99"/>
    <col min="8450" max="8450" width="28.59765625" style="99" customWidth="1"/>
    <col min="8451" max="8463" width="9" style="99"/>
    <col min="8464" max="8464" width="10" style="99" bestFit="1" customWidth="1"/>
    <col min="8465" max="8705" width="9" style="99"/>
    <col min="8706" max="8706" width="28.59765625" style="99" customWidth="1"/>
    <col min="8707" max="8719" width="9" style="99"/>
    <col min="8720" max="8720" width="10" style="99" bestFit="1" customWidth="1"/>
    <col min="8721" max="8961" width="9" style="99"/>
    <col min="8962" max="8962" width="28.59765625" style="99" customWidth="1"/>
    <col min="8963" max="8975" width="9" style="99"/>
    <col min="8976" max="8976" width="10" style="99" bestFit="1" customWidth="1"/>
    <col min="8977" max="9217" width="9" style="99"/>
    <col min="9218" max="9218" width="28.59765625" style="99" customWidth="1"/>
    <col min="9219" max="9231" width="9" style="99"/>
    <col min="9232" max="9232" width="10" style="99" bestFit="1" customWidth="1"/>
    <col min="9233" max="9473" width="9" style="99"/>
    <col min="9474" max="9474" width="28.59765625" style="99" customWidth="1"/>
    <col min="9475" max="9487" width="9" style="99"/>
    <col min="9488" max="9488" width="10" style="99" bestFit="1" customWidth="1"/>
    <col min="9489" max="9729" width="9" style="99"/>
    <col min="9730" max="9730" width="28.59765625" style="99" customWidth="1"/>
    <col min="9731" max="9743" width="9" style="99"/>
    <col min="9744" max="9744" width="10" style="99" bestFit="1" customWidth="1"/>
    <col min="9745" max="9985" width="9" style="99"/>
    <col min="9986" max="9986" width="28.59765625" style="99" customWidth="1"/>
    <col min="9987" max="9999" width="9" style="99"/>
    <col min="10000" max="10000" width="10" style="99" bestFit="1" customWidth="1"/>
    <col min="10001" max="10241" width="9" style="99"/>
    <col min="10242" max="10242" width="28.59765625" style="99" customWidth="1"/>
    <col min="10243" max="10255" width="9" style="99"/>
    <col min="10256" max="10256" width="10" style="99" bestFit="1" customWidth="1"/>
    <col min="10257" max="10497" width="9" style="99"/>
    <col min="10498" max="10498" width="28.59765625" style="99" customWidth="1"/>
    <col min="10499" max="10511" width="9" style="99"/>
    <col min="10512" max="10512" width="10" style="99" bestFit="1" customWidth="1"/>
    <col min="10513" max="10753" width="9" style="99"/>
    <col min="10754" max="10754" width="28.59765625" style="99" customWidth="1"/>
    <col min="10755" max="10767" width="9" style="99"/>
    <col min="10768" max="10768" width="10" style="99" bestFit="1" customWidth="1"/>
    <col min="10769" max="11009" width="9" style="99"/>
    <col min="11010" max="11010" width="28.59765625" style="99" customWidth="1"/>
    <col min="11011" max="11023" width="9" style="99"/>
    <col min="11024" max="11024" width="10" style="99" bestFit="1" customWidth="1"/>
    <col min="11025" max="11265" width="9" style="99"/>
    <col min="11266" max="11266" width="28.59765625" style="99" customWidth="1"/>
    <col min="11267" max="11279" width="9" style="99"/>
    <col min="11280" max="11280" width="10" style="99" bestFit="1" customWidth="1"/>
    <col min="11281" max="11521" width="9" style="99"/>
    <col min="11522" max="11522" width="28.59765625" style="99" customWidth="1"/>
    <col min="11523" max="11535" width="9" style="99"/>
    <col min="11536" max="11536" width="10" style="99" bestFit="1" customWidth="1"/>
    <col min="11537" max="11777" width="9" style="99"/>
    <col min="11778" max="11778" width="28.59765625" style="99" customWidth="1"/>
    <col min="11779" max="11791" width="9" style="99"/>
    <col min="11792" max="11792" width="10" style="99" bestFit="1" customWidth="1"/>
    <col min="11793" max="12033" width="9" style="99"/>
    <col min="12034" max="12034" width="28.59765625" style="99" customWidth="1"/>
    <col min="12035" max="12047" width="9" style="99"/>
    <col min="12048" max="12048" width="10" style="99" bestFit="1" customWidth="1"/>
    <col min="12049" max="12289" width="9" style="99"/>
    <col min="12290" max="12290" width="28.59765625" style="99" customWidth="1"/>
    <col min="12291" max="12303" width="9" style="99"/>
    <col min="12304" max="12304" width="10" style="99" bestFit="1" customWidth="1"/>
    <col min="12305" max="12545" width="9" style="99"/>
    <col min="12546" max="12546" width="28.59765625" style="99" customWidth="1"/>
    <col min="12547" max="12559" width="9" style="99"/>
    <col min="12560" max="12560" width="10" style="99" bestFit="1" customWidth="1"/>
    <col min="12561" max="12801" width="9" style="99"/>
    <col min="12802" max="12802" width="28.59765625" style="99" customWidth="1"/>
    <col min="12803" max="12815" width="9" style="99"/>
    <col min="12816" max="12816" width="10" style="99" bestFit="1" customWidth="1"/>
    <col min="12817" max="13057" width="9" style="99"/>
    <col min="13058" max="13058" width="28.59765625" style="99" customWidth="1"/>
    <col min="13059" max="13071" width="9" style="99"/>
    <col min="13072" max="13072" width="10" style="99" bestFit="1" customWidth="1"/>
    <col min="13073" max="13313" width="9" style="99"/>
    <col min="13314" max="13314" width="28.59765625" style="99" customWidth="1"/>
    <col min="13315" max="13327" width="9" style="99"/>
    <col min="13328" max="13328" width="10" style="99" bestFit="1" customWidth="1"/>
    <col min="13329" max="13569" width="9" style="99"/>
    <col min="13570" max="13570" width="28.59765625" style="99" customWidth="1"/>
    <col min="13571" max="13583" width="9" style="99"/>
    <col min="13584" max="13584" width="10" style="99" bestFit="1" customWidth="1"/>
    <col min="13585" max="13825" width="9" style="99"/>
    <col min="13826" max="13826" width="28.59765625" style="99" customWidth="1"/>
    <col min="13827" max="13839" width="9" style="99"/>
    <col min="13840" max="13840" width="10" style="99" bestFit="1" customWidth="1"/>
    <col min="13841" max="14081" width="9" style="99"/>
    <col min="14082" max="14082" width="28.59765625" style="99" customWidth="1"/>
    <col min="14083" max="14095" width="9" style="99"/>
    <col min="14096" max="14096" width="10" style="99" bestFit="1" customWidth="1"/>
    <col min="14097" max="14337" width="9" style="99"/>
    <col min="14338" max="14338" width="28.59765625" style="99" customWidth="1"/>
    <col min="14339" max="14351" width="9" style="99"/>
    <col min="14352" max="14352" width="10" style="99" bestFit="1" customWidth="1"/>
    <col min="14353" max="14593" width="9" style="99"/>
    <col min="14594" max="14594" width="28.59765625" style="99" customWidth="1"/>
    <col min="14595" max="14607" width="9" style="99"/>
    <col min="14608" max="14608" width="10" style="99" bestFit="1" customWidth="1"/>
    <col min="14609" max="14849" width="9" style="99"/>
    <col min="14850" max="14850" width="28.59765625" style="99" customWidth="1"/>
    <col min="14851" max="14863" width="9" style="99"/>
    <col min="14864" max="14864" width="10" style="99" bestFit="1" customWidth="1"/>
    <col min="14865" max="15105" width="9" style="99"/>
    <col min="15106" max="15106" width="28.59765625" style="99" customWidth="1"/>
    <col min="15107" max="15119" width="9" style="99"/>
    <col min="15120" max="15120" width="10" style="99" bestFit="1" customWidth="1"/>
    <col min="15121" max="15361" width="9" style="99"/>
    <col min="15362" max="15362" width="28.59765625" style="99" customWidth="1"/>
    <col min="15363" max="15375" width="9" style="99"/>
    <col min="15376" max="15376" width="10" style="99" bestFit="1" customWidth="1"/>
    <col min="15377" max="15617" width="9" style="99"/>
    <col min="15618" max="15618" width="28.59765625" style="99" customWidth="1"/>
    <col min="15619" max="15631" width="9" style="99"/>
    <col min="15632" max="15632" width="10" style="99" bestFit="1" customWidth="1"/>
    <col min="15633" max="15873" width="9" style="99"/>
    <col min="15874" max="15874" width="28.59765625" style="99" customWidth="1"/>
    <col min="15875" max="15887" width="9" style="99"/>
    <col min="15888" max="15888" width="10" style="99" bestFit="1" customWidth="1"/>
    <col min="15889" max="16129" width="9" style="99"/>
    <col min="16130" max="16130" width="28.59765625" style="99" customWidth="1"/>
    <col min="16131" max="16143" width="9" style="99"/>
    <col min="16144" max="16144" width="10" style="99" bestFit="1" customWidth="1"/>
    <col min="16145" max="16384" width="9" style="99"/>
  </cols>
  <sheetData>
    <row r="1" spans="2:17" x14ac:dyDescent="0.25">
      <c r="B1" s="98" t="s">
        <v>99</v>
      </c>
    </row>
    <row r="2" spans="2:17" x14ac:dyDescent="0.25">
      <c r="B2" s="98"/>
    </row>
    <row r="3" spans="2:17" ht="15.75" customHeight="1" x14ac:dyDescent="0.3">
      <c r="B3" s="425" t="s">
        <v>91</v>
      </c>
      <c r="C3" s="425"/>
      <c r="D3" s="425"/>
      <c r="E3" s="425"/>
      <c r="F3" s="425"/>
      <c r="G3" s="425"/>
    </row>
    <row r="4" spans="2:17" ht="15" x14ac:dyDescent="0.25">
      <c r="B4" s="426" t="s">
        <v>100</v>
      </c>
      <c r="C4" s="426"/>
      <c r="D4" s="426"/>
      <c r="E4" s="426"/>
      <c r="F4" s="426"/>
      <c r="G4" s="426"/>
    </row>
    <row r="5" spans="2:17" ht="15.75" customHeight="1" x14ac:dyDescent="0.25">
      <c r="B5" s="426"/>
      <c r="C5" s="426"/>
      <c r="D5" s="426"/>
      <c r="E5" s="426"/>
      <c r="F5" s="426"/>
      <c r="G5" s="426"/>
    </row>
    <row r="6" spans="2:17" s="102" customFormat="1" ht="15" customHeight="1" x14ac:dyDescent="0.3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2:17" s="102" customFormat="1" ht="15" customHeight="1" x14ac:dyDescent="0.3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2:17" s="102" customFormat="1" ht="15" customHeight="1" x14ac:dyDescent="0.3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7" s="102" customFormat="1" ht="15" customHeight="1" x14ac:dyDescent="0.3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2:17" s="102" customFormat="1" ht="15" customHeigh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2:17" s="102" customFormat="1" ht="15" customHeight="1" x14ac:dyDescent="0.3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2:17" s="102" customFormat="1" ht="15" customHeight="1" x14ac:dyDescent="0.3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2:17" s="102" customFormat="1" ht="15" customHeigh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2:17" s="102" customFormat="1" ht="15" customHeight="1" x14ac:dyDescent="0.3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s="102" customFormat="1" ht="15" customHeight="1" x14ac:dyDescent="0.3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7" s="102" customFormat="1" ht="15" customHeight="1" x14ac:dyDescent="0.3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24" s="102" customFormat="1" ht="15" customHeight="1" x14ac:dyDescent="0.3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24" s="102" customFormat="1" ht="15" customHeight="1" x14ac:dyDescent="0.3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24" s="102" customFormat="1" ht="15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99"/>
      <c r="S19" s="99"/>
      <c r="T19" s="99"/>
      <c r="U19" s="99"/>
      <c r="V19" s="99"/>
      <c r="W19" s="99"/>
      <c r="X19" s="99"/>
    </row>
    <row r="20" spans="2:24" s="102" customFormat="1" ht="15" customHeigh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20"/>
      <c r="S20" s="120"/>
      <c r="T20" s="120"/>
      <c r="U20" s="120"/>
      <c r="V20" s="120"/>
      <c r="W20" s="120"/>
      <c r="X20" s="120"/>
    </row>
    <row r="21" spans="2:24" s="102" customFormat="1" ht="15" customHeight="1" x14ac:dyDescent="0.3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99"/>
      <c r="S21" s="99"/>
      <c r="T21" s="99"/>
      <c r="U21" s="99"/>
      <c r="V21" s="99"/>
      <c r="W21" s="99"/>
      <c r="X21" s="99"/>
    </row>
    <row r="22" spans="2:24" s="102" customFormat="1" ht="15" customHeight="1" x14ac:dyDescent="0.3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20"/>
      <c r="S22" s="120"/>
      <c r="T22" s="120"/>
      <c r="U22" s="120"/>
      <c r="V22" s="120"/>
      <c r="W22" s="120"/>
      <c r="X22" s="120"/>
    </row>
    <row r="23" spans="2:24" s="102" customFormat="1" ht="15" customHeight="1" x14ac:dyDescent="0.3"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99"/>
      <c r="S23" s="99"/>
      <c r="T23" s="99"/>
      <c r="U23" s="99"/>
      <c r="V23" s="99"/>
      <c r="W23" s="99"/>
      <c r="X23" s="99"/>
    </row>
    <row r="24" spans="2:24" s="102" customFormat="1" ht="15" customHeight="1" x14ac:dyDescent="0.3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99"/>
      <c r="S24" s="99"/>
      <c r="T24" s="99"/>
      <c r="U24" s="99"/>
      <c r="V24" s="99"/>
      <c r="W24" s="99"/>
      <c r="X24" s="99"/>
    </row>
    <row r="25" spans="2:24" x14ac:dyDescent="0.25">
      <c r="B25" s="428" t="s">
        <v>161</v>
      </c>
      <c r="C25" s="428"/>
      <c r="D25" s="428"/>
      <c r="E25" s="428"/>
      <c r="F25" s="428"/>
      <c r="G25" s="428"/>
      <c r="H25" s="74"/>
      <c r="I25" s="74"/>
      <c r="J25" s="3"/>
      <c r="K25" s="3"/>
      <c r="L25" s="3"/>
      <c r="M25" s="3"/>
      <c r="N25" s="3"/>
      <c r="O25" s="3"/>
      <c r="P25" s="3"/>
      <c r="Q25" s="3"/>
      <c r="R25" s="120"/>
      <c r="S25" s="120"/>
      <c r="T25" s="120"/>
      <c r="U25" s="120"/>
      <c r="V25" s="120"/>
      <c r="W25" s="120"/>
      <c r="X25" s="120"/>
    </row>
    <row r="26" spans="2:24" s="120" customFormat="1" x14ac:dyDescent="0.25">
      <c r="B26" s="121"/>
      <c r="C26" s="121"/>
      <c r="D26" s="121"/>
      <c r="E26" s="121"/>
      <c r="F26" s="121"/>
      <c r="G26" s="121"/>
      <c r="H26" s="121"/>
      <c r="I26" s="121"/>
      <c r="J26" s="122"/>
      <c r="K26" s="122"/>
      <c r="L26" s="122"/>
      <c r="M26" s="122"/>
      <c r="N26" s="122"/>
      <c r="O26" s="122"/>
      <c r="P26" s="122"/>
      <c r="Q26" s="122"/>
      <c r="R26" s="99"/>
      <c r="S26" s="99"/>
      <c r="T26" s="99"/>
      <c r="U26" s="99"/>
      <c r="V26" s="99"/>
      <c r="W26" s="99"/>
      <c r="X26" s="99"/>
    </row>
    <row r="27" spans="2:24" x14ac:dyDescent="0.25">
      <c r="B27" s="109" t="s">
        <v>75</v>
      </c>
      <c r="C27" s="107"/>
      <c r="D27" s="107"/>
      <c r="E27" s="107"/>
      <c r="F27" s="107"/>
      <c r="G27" s="107"/>
      <c r="H27" s="107"/>
      <c r="I27" s="121"/>
      <c r="J27" s="122"/>
      <c r="K27" s="122"/>
      <c r="L27" s="122"/>
      <c r="M27" s="122"/>
      <c r="N27" s="122"/>
      <c r="O27" s="122"/>
      <c r="P27" s="122"/>
      <c r="Q27" s="122"/>
      <c r="R27" s="120"/>
      <c r="S27" s="120"/>
      <c r="T27" s="120"/>
      <c r="U27" s="120"/>
      <c r="V27" s="120"/>
      <c r="W27" s="120"/>
      <c r="X27" s="120"/>
    </row>
    <row r="28" spans="2:24" ht="29.25" customHeight="1" x14ac:dyDescent="0.25">
      <c r="B28" s="107"/>
      <c r="C28" s="430" t="s">
        <v>101</v>
      </c>
      <c r="D28" s="430"/>
      <c r="E28" s="430"/>
      <c r="F28" s="430"/>
      <c r="G28" s="430"/>
      <c r="H28" s="344"/>
      <c r="I28" s="121"/>
      <c r="J28" s="122"/>
      <c r="K28" s="122"/>
      <c r="L28" s="122"/>
      <c r="Q28" s="122"/>
    </row>
    <row r="29" spans="2:24" s="120" customFormat="1" ht="9.75" customHeight="1" x14ac:dyDescent="0.25">
      <c r="B29" s="110"/>
      <c r="C29" s="343" t="s">
        <v>95</v>
      </c>
      <c r="D29" s="343" t="s">
        <v>96</v>
      </c>
      <c r="E29" s="343" t="s">
        <v>97</v>
      </c>
      <c r="F29" s="343" t="s">
        <v>98</v>
      </c>
      <c r="G29" s="343" t="s">
        <v>102</v>
      </c>
      <c r="H29" s="127"/>
      <c r="I29" s="121"/>
      <c r="J29" s="122"/>
      <c r="K29" s="122"/>
      <c r="L29" s="122"/>
      <c r="Q29" s="122"/>
      <c r="R29" s="99"/>
      <c r="S29" s="99"/>
      <c r="T29" s="99"/>
      <c r="U29" s="99"/>
      <c r="V29" s="99"/>
      <c r="W29" s="99"/>
      <c r="X29" s="99"/>
    </row>
    <row r="30" spans="2:24" x14ac:dyDescent="0.25">
      <c r="B30" s="112"/>
      <c r="C30" s="108"/>
      <c r="D30" s="108"/>
      <c r="E30" s="108"/>
      <c r="F30" s="111"/>
      <c r="G30" s="111"/>
      <c r="H30" s="111"/>
      <c r="I30" s="130"/>
      <c r="J30" s="131"/>
      <c r="K30" s="122"/>
      <c r="L30" s="122"/>
      <c r="Q30" s="122"/>
      <c r="R30" s="120"/>
      <c r="S30" s="120"/>
      <c r="T30" s="120"/>
      <c r="U30" s="120"/>
      <c r="V30" s="120"/>
      <c r="W30" s="120"/>
      <c r="X30" s="120"/>
    </row>
    <row r="31" spans="2:24" x14ac:dyDescent="0.25">
      <c r="B31" s="124" t="s">
        <v>77</v>
      </c>
      <c r="C31" s="132">
        <v>330.29600000000005</v>
      </c>
      <c r="D31" s="132">
        <v>185.65299999999979</v>
      </c>
      <c r="E31" s="132">
        <v>26.382000000000001</v>
      </c>
      <c r="F31" s="132">
        <v>41.024999999999999</v>
      </c>
      <c r="G31" s="132">
        <v>583.35599999999999</v>
      </c>
      <c r="H31" s="129"/>
      <c r="I31" s="133"/>
      <c r="J31" s="380"/>
      <c r="K31" s="380"/>
      <c r="L31" s="380"/>
      <c r="M31" s="380"/>
      <c r="N31" s="381"/>
      <c r="O31" s="119"/>
      <c r="P31" s="240"/>
      <c r="Q31" s="240"/>
      <c r="R31" s="240"/>
      <c r="S31" s="240"/>
      <c r="T31" s="240"/>
    </row>
    <row r="32" spans="2:24" x14ac:dyDescent="0.25">
      <c r="B32" s="124" t="s">
        <v>78</v>
      </c>
      <c r="C32" s="132">
        <v>306.26099999999974</v>
      </c>
      <c r="D32" s="132">
        <v>-1138.819</v>
      </c>
      <c r="E32" s="132">
        <v>147.43300000000005</v>
      </c>
      <c r="F32" s="132">
        <v>-63.613999999999997</v>
      </c>
      <c r="G32" s="132">
        <v>-748.73900000000049</v>
      </c>
      <c r="H32" s="129"/>
      <c r="I32" s="133"/>
      <c r="J32" s="380"/>
      <c r="K32" s="380"/>
      <c r="L32" s="380"/>
      <c r="M32" s="380"/>
      <c r="N32" s="381"/>
      <c r="O32" s="119"/>
      <c r="P32" s="240"/>
      <c r="Q32" s="240"/>
      <c r="R32" s="240"/>
      <c r="S32" s="240"/>
      <c r="T32" s="240"/>
      <c r="U32" s="120"/>
      <c r="V32" s="120"/>
      <c r="W32" s="120"/>
      <c r="X32" s="120"/>
    </row>
    <row r="33" spans="2:24" x14ac:dyDescent="0.25">
      <c r="B33" s="124" t="s">
        <v>79</v>
      </c>
      <c r="C33" s="132">
        <v>56.978000000000002</v>
      </c>
      <c r="D33" s="132">
        <v>513.47600000000011</v>
      </c>
      <c r="E33" s="132">
        <v>-39.545000000000002</v>
      </c>
      <c r="F33" s="132">
        <v>116.30600000000049</v>
      </c>
      <c r="G33" s="132">
        <v>647.21500000000003</v>
      </c>
      <c r="H33" s="129"/>
      <c r="I33" s="133"/>
      <c r="J33" s="380"/>
      <c r="K33" s="380"/>
      <c r="L33" s="380"/>
      <c r="M33" s="380"/>
      <c r="N33" s="381"/>
      <c r="O33" s="119"/>
      <c r="P33" s="240"/>
      <c r="Q33" s="240"/>
      <c r="R33" s="240"/>
      <c r="S33" s="240"/>
      <c r="T33" s="240"/>
    </row>
    <row r="34" spans="2:24" x14ac:dyDescent="0.25">
      <c r="B34" s="124" t="s">
        <v>80</v>
      </c>
      <c r="C34" s="132">
        <v>324.52400000000034</v>
      </c>
      <c r="D34" s="132">
        <v>-366.19800000000009</v>
      </c>
      <c r="E34" s="132">
        <v>-7.0110000000000001</v>
      </c>
      <c r="F34" s="132">
        <v>506.53199999999998</v>
      </c>
      <c r="G34" s="132">
        <v>457.84699999999998</v>
      </c>
      <c r="H34" s="129"/>
      <c r="I34" s="133"/>
      <c r="J34" s="380"/>
      <c r="K34" s="380"/>
      <c r="L34" s="380"/>
      <c r="M34" s="380"/>
      <c r="N34" s="381"/>
      <c r="O34" s="119"/>
      <c r="P34" s="240"/>
      <c r="Q34" s="240"/>
      <c r="R34" s="240"/>
      <c r="S34" s="240"/>
      <c r="T34" s="240"/>
      <c r="U34" s="120"/>
      <c r="V34" s="120"/>
      <c r="W34" s="120"/>
      <c r="X34" s="120"/>
    </row>
    <row r="35" spans="2:24" x14ac:dyDescent="0.25">
      <c r="B35" s="124" t="s">
        <v>81</v>
      </c>
      <c r="C35" s="132">
        <v>467.86799999999994</v>
      </c>
      <c r="D35" s="132">
        <v>88.763999999999996</v>
      </c>
      <c r="E35" s="132">
        <v>30.93</v>
      </c>
      <c r="F35" s="132">
        <v>-175.05699999999999</v>
      </c>
      <c r="G35" s="132">
        <v>412.505</v>
      </c>
      <c r="H35" s="129"/>
      <c r="I35" s="133"/>
      <c r="J35" s="380"/>
      <c r="K35" s="380"/>
      <c r="L35" s="380"/>
      <c r="M35" s="380"/>
      <c r="N35" s="381"/>
      <c r="O35" s="119"/>
      <c r="P35" s="240"/>
      <c r="Q35" s="240"/>
      <c r="R35" s="240"/>
      <c r="S35" s="240"/>
      <c r="T35" s="240"/>
    </row>
    <row r="36" spans="2:24" x14ac:dyDescent="0.25">
      <c r="B36" s="124" t="s">
        <v>82</v>
      </c>
      <c r="C36" s="132">
        <v>380.09899999999971</v>
      </c>
      <c r="D36" s="132">
        <v>508.18700000000013</v>
      </c>
      <c r="E36" s="132">
        <v>15.846000000000004</v>
      </c>
      <c r="F36" s="132">
        <v>264.9340000000002</v>
      </c>
      <c r="G36" s="132">
        <v>1169.0660000000007</v>
      </c>
      <c r="H36" s="129"/>
      <c r="I36" s="133"/>
      <c r="J36" s="380"/>
      <c r="K36" s="380"/>
      <c r="L36" s="380"/>
      <c r="M36" s="380"/>
      <c r="N36" s="381"/>
      <c r="O36" s="119"/>
      <c r="P36" s="240"/>
      <c r="Q36" s="240"/>
      <c r="R36" s="240"/>
      <c r="S36" s="240"/>
      <c r="T36" s="240"/>
      <c r="U36" s="120"/>
      <c r="V36" s="120"/>
      <c r="W36" s="120"/>
      <c r="X36" s="120"/>
    </row>
    <row r="37" spans="2:24" x14ac:dyDescent="0.25">
      <c r="B37" s="124" t="s">
        <v>173</v>
      </c>
      <c r="C37" s="132">
        <v>90.754000000000005</v>
      </c>
      <c r="D37" s="132">
        <v>98.864000000000033</v>
      </c>
      <c r="E37" s="132">
        <v>92.704999999999998</v>
      </c>
      <c r="F37" s="132">
        <v>150.11599999999999</v>
      </c>
      <c r="G37" s="132">
        <v>432.43900000000031</v>
      </c>
      <c r="H37" s="129"/>
      <c r="I37" s="133"/>
      <c r="J37" s="380"/>
      <c r="K37" s="380"/>
      <c r="L37" s="380"/>
      <c r="M37" s="380"/>
      <c r="N37" s="381"/>
      <c r="O37" s="119"/>
      <c r="P37" s="240"/>
      <c r="Q37" s="240"/>
      <c r="R37" s="240"/>
      <c r="S37" s="240"/>
      <c r="T37" s="240"/>
    </row>
    <row r="38" spans="2:24" x14ac:dyDescent="0.25">
      <c r="B38" s="124" t="s">
        <v>174</v>
      </c>
      <c r="C38" s="132">
        <v>35.959000000000003</v>
      </c>
      <c r="D38" s="132">
        <v>-269.83399999999983</v>
      </c>
      <c r="E38" s="132">
        <v>82.711999999999989</v>
      </c>
      <c r="F38" s="132">
        <v>179.316</v>
      </c>
      <c r="G38" s="132">
        <v>28.152999999999999</v>
      </c>
      <c r="H38" s="129"/>
      <c r="I38" s="133"/>
      <c r="J38" s="380"/>
      <c r="K38" s="380"/>
      <c r="L38" s="380"/>
      <c r="M38" s="380"/>
      <c r="N38" s="381"/>
      <c r="O38" s="119"/>
      <c r="P38" s="240"/>
      <c r="Q38" s="240"/>
      <c r="R38" s="240"/>
      <c r="S38" s="240"/>
      <c r="T38" s="240"/>
      <c r="U38" s="120"/>
      <c r="V38" s="120"/>
      <c r="W38" s="120"/>
      <c r="X38" s="120"/>
    </row>
    <row r="39" spans="2:24" x14ac:dyDescent="0.25">
      <c r="B39" s="124" t="s">
        <v>175</v>
      </c>
      <c r="C39" s="132">
        <v>-100.05600000000004</v>
      </c>
      <c r="D39" s="132">
        <v>57.269000000000005</v>
      </c>
      <c r="E39" s="132">
        <v>203.88900000000001</v>
      </c>
      <c r="F39" s="132">
        <v>19.13</v>
      </c>
      <c r="G39" s="132">
        <v>180.232</v>
      </c>
      <c r="H39" s="129"/>
      <c r="I39" s="133"/>
      <c r="J39" s="380"/>
      <c r="K39" s="380"/>
      <c r="L39" s="380"/>
      <c r="M39" s="380"/>
      <c r="N39" s="381"/>
      <c r="O39" s="119"/>
      <c r="P39" s="240"/>
      <c r="Q39" s="240"/>
      <c r="R39" s="240"/>
      <c r="S39" s="240"/>
      <c r="T39" s="240"/>
    </row>
    <row r="40" spans="2:24" x14ac:dyDescent="0.25">
      <c r="B40" s="124" t="s">
        <v>176</v>
      </c>
      <c r="C40" s="132">
        <v>-236.49499999999989</v>
      </c>
      <c r="D40" s="132">
        <v>-248.41300000000001</v>
      </c>
      <c r="E40" s="132">
        <v>-71.865999999999985</v>
      </c>
      <c r="F40" s="132">
        <v>63.634999999999998</v>
      </c>
      <c r="G40" s="132">
        <v>-493.13900000000001</v>
      </c>
      <c r="H40" s="129"/>
      <c r="I40" s="133"/>
      <c r="J40" s="380"/>
      <c r="K40" s="380"/>
      <c r="L40" s="380"/>
      <c r="M40" s="380"/>
      <c r="N40" s="381"/>
      <c r="O40" s="119"/>
      <c r="P40" s="240"/>
      <c r="Q40" s="240"/>
      <c r="R40" s="240"/>
      <c r="S40" s="240"/>
      <c r="T40" s="240"/>
      <c r="U40" s="120"/>
      <c r="V40" s="120"/>
      <c r="W40" s="120"/>
      <c r="X40" s="120"/>
    </row>
    <row r="41" spans="2:24" x14ac:dyDescent="0.25">
      <c r="B41" s="124" t="s">
        <v>177</v>
      </c>
      <c r="C41" s="132">
        <v>12.782</v>
      </c>
      <c r="D41" s="132">
        <v>-50.999000000000024</v>
      </c>
      <c r="E41" s="132">
        <v>-35.249000000000024</v>
      </c>
      <c r="F41" s="132">
        <v>68.872</v>
      </c>
      <c r="G41" s="132">
        <v>-4.5940000000000003</v>
      </c>
      <c r="H41" s="129"/>
      <c r="I41" s="133"/>
      <c r="J41" s="380"/>
      <c r="K41" s="380"/>
      <c r="L41" s="380"/>
      <c r="M41" s="380"/>
      <c r="N41" s="381"/>
      <c r="O41" s="119"/>
      <c r="P41" s="240"/>
      <c r="Q41" s="240"/>
      <c r="R41" s="240"/>
      <c r="S41" s="240"/>
      <c r="T41" s="240"/>
    </row>
    <row r="42" spans="2:24" x14ac:dyDescent="0.25">
      <c r="B42" s="124" t="s">
        <v>178</v>
      </c>
      <c r="C42" s="132">
        <v>282.3430000000003</v>
      </c>
      <c r="D42" s="132">
        <v>-276.12599999999998</v>
      </c>
      <c r="E42" s="132">
        <v>-42.168999999999983</v>
      </c>
      <c r="F42" s="132">
        <v>176.67</v>
      </c>
      <c r="G42" s="132">
        <v>140.71799999999999</v>
      </c>
      <c r="H42" s="129"/>
      <c r="I42" s="133"/>
      <c r="J42" s="380"/>
      <c r="K42" s="380"/>
      <c r="L42" s="380"/>
      <c r="M42" s="380"/>
      <c r="N42" s="381"/>
      <c r="O42" s="119"/>
      <c r="P42" s="240"/>
      <c r="Q42" s="240"/>
      <c r="R42" s="240"/>
      <c r="S42" s="240"/>
      <c r="T42" s="240"/>
      <c r="U42" s="120"/>
      <c r="V42" s="120"/>
      <c r="W42" s="120"/>
      <c r="X42" s="120"/>
    </row>
    <row r="43" spans="2:24" x14ac:dyDescent="0.25">
      <c r="B43" s="124" t="s">
        <v>179</v>
      </c>
      <c r="C43" s="132">
        <v>189.1569999999997</v>
      </c>
      <c r="D43" s="132">
        <v>80.055999999999997</v>
      </c>
      <c r="E43" s="132">
        <v>-9.2259999999999991</v>
      </c>
      <c r="F43" s="132">
        <v>146.816</v>
      </c>
      <c r="G43" s="132">
        <v>406.80299999999988</v>
      </c>
      <c r="H43" s="129"/>
      <c r="I43" s="133"/>
      <c r="J43" s="380"/>
      <c r="K43" s="380"/>
      <c r="L43" s="380"/>
      <c r="M43" s="380"/>
      <c r="N43" s="381"/>
      <c r="O43" s="119"/>
      <c r="P43" s="240"/>
      <c r="Q43" s="240"/>
      <c r="R43" s="240"/>
      <c r="S43" s="240"/>
      <c r="T43" s="240"/>
    </row>
    <row r="44" spans="2:24" x14ac:dyDescent="0.25">
      <c r="B44" s="124" t="s">
        <v>7</v>
      </c>
      <c r="C44" s="132">
        <v>226.20100000000002</v>
      </c>
      <c r="D44" s="132">
        <v>92.533000000000001</v>
      </c>
      <c r="E44" s="132">
        <v>2.1469999999999998</v>
      </c>
      <c r="F44" s="132">
        <v>113.334</v>
      </c>
      <c r="G44" s="132">
        <v>434.21500000000015</v>
      </c>
      <c r="I44" s="133"/>
      <c r="J44" s="380"/>
      <c r="K44" s="380"/>
      <c r="L44" s="380"/>
      <c r="M44" s="380"/>
      <c r="N44" s="381"/>
      <c r="O44" s="119"/>
      <c r="P44" s="240"/>
      <c r="Q44" s="240"/>
      <c r="R44" s="240"/>
      <c r="S44" s="240"/>
      <c r="T44" s="240"/>
      <c r="U44" s="120"/>
      <c r="V44" s="120"/>
      <c r="W44" s="120"/>
      <c r="X44" s="120"/>
    </row>
    <row r="45" spans="2:24" x14ac:dyDescent="0.25">
      <c r="B45" s="124" t="s">
        <v>8</v>
      </c>
      <c r="C45" s="132">
        <v>234.09099999999989</v>
      </c>
      <c r="D45" s="132">
        <v>99.986999999999995</v>
      </c>
      <c r="E45" s="132">
        <v>13.375</v>
      </c>
      <c r="F45" s="132">
        <v>125.212</v>
      </c>
      <c r="G45" s="132">
        <v>472.66500000000002</v>
      </c>
      <c r="I45" s="133"/>
      <c r="J45" s="380"/>
      <c r="K45" s="380"/>
      <c r="L45" s="380"/>
      <c r="M45" s="380"/>
      <c r="N45" s="381"/>
      <c r="O45" s="119"/>
      <c r="P45" s="240"/>
      <c r="Q45" s="240"/>
      <c r="R45" s="240"/>
      <c r="S45" s="240"/>
      <c r="T45" s="240"/>
    </row>
    <row r="46" spans="2:24" x14ac:dyDescent="0.25">
      <c r="B46" s="124" t="s">
        <v>169</v>
      </c>
      <c r="C46" s="132">
        <v>284.48300000000017</v>
      </c>
      <c r="D46" s="132">
        <v>100.22300000000018</v>
      </c>
      <c r="E46" s="132">
        <v>21.977999999999952</v>
      </c>
      <c r="F46" s="132">
        <v>137.52199999999999</v>
      </c>
      <c r="G46" s="132">
        <v>544.20600000000013</v>
      </c>
      <c r="I46" s="133"/>
      <c r="J46" s="380"/>
      <c r="K46" s="380"/>
      <c r="L46" s="380"/>
      <c r="M46" s="380"/>
      <c r="N46" s="381"/>
      <c r="O46" s="119"/>
      <c r="P46" s="240"/>
      <c r="Q46" s="240"/>
      <c r="R46" s="240"/>
      <c r="S46" s="240"/>
      <c r="T46" s="240"/>
      <c r="U46" s="120"/>
      <c r="V46" s="120"/>
      <c r="W46" s="120"/>
      <c r="X46" s="120"/>
    </row>
    <row r="47" spans="2:24" x14ac:dyDescent="0.25">
      <c r="B47" s="124"/>
      <c r="C47" s="134"/>
      <c r="D47" s="134"/>
      <c r="E47" s="135"/>
      <c r="P47" s="3"/>
      <c r="Q47" s="3"/>
      <c r="R47" s="3"/>
      <c r="S47" s="3"/>
      <c r="T47" s="3"/>
    </row>
  </sheetData>
  <mergeCells count="5">
    <mergeCell ref="B3:G3"/>
    <mergeCell ref="B4:G4"/>
    <mergeCell ref="B5:G5"/>
    <mergeCell ref="B25:G25"/>
    <mergeCell ref="C28:G2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8"/>
  <sheetViews>
    <sheetView zoomScaleNormal="100" workbookViewId="0">
      <selection activeCell="N28" sqref="N28"/>
    </sheetView>
  </sheetViews>
  <sheetFormatPr defaultRowHeight="13.8" x14ac:dyDescent="0.25"/>
  <cols>
    <col min="1" max="1" width="4.59765625" style="99" customWidth="1"/>
    <col min="2" max="2" width="14.19921875" style="117" customWidth="1"/>
    <col min="3" max="6" width="9" style="99"/>
    <col min="7" max="7" width="8.09765625" style="99" customWidth="1"/>
    <col min="8" max="15" width="9" style="99"/>
    <col min="16" max="16" width="10" style="99" bestFit="1" customWidth="1"/>
    <col min="17" max="257" width="9" style="99"/>
    <col min="258" max="258" width="28.59765625" style="99" customWidth="1"/>
    <col min="259" max="271" width="9" style="99"/>
    <col min="272" max="272" width="10" style="99" bestFit="1" customWidth="1"/>
    <col min="273" max="513" width="9" style="99"/>
    <col min="514" max="514" width="28.59765625" style="99" customWidth="1"/>
    <col min="515" max="527" width="9" style="99"/>
    <col min="528" max="528" width="10" style="99" bestFit="1" customWidth="1"/>
    <col min="529" max="769" width="9" style="99"/>
    <col min="770" max="770" width="28.59765625" style="99" customWidth="1"/>
    <col min="771" max="783" width="9" style="99"/>
    <col min="784" max="784" width="10" style="99" bestFit="1" customWidth="1"/>
    <col min="785" max="1025" width="9" style="99"/>
    <col min="1026" max="1026" width="28.59765625" style="99" customWidth="1"/>
    <col min="1027" max="1039" width="9" style="99"/>
    <col min="1040" max="1040" width="10" style="99" bestFit="1" customWidth="1"/>
    <col min="1041" max="1281" width="9" style="99"/>
    <col min="1282" max="1282" width="28.59765625" style="99" customWidth="1"/>
    <col min="1283" max="1295" width="9" style="99"/>
    <col min="1296" max="1296" width="10" style="99" bestFit="1" customWidth="1"/>
    <col min="1297" max="1537" width="9" style="99"/>
    <col min="1538" max="1538" width="28.59765625" style="99" customWidth="1"/>
    <col min="1539" max="1551" width="9" style="99"/>
    <col min="1552" max="1552" width="10" style="99" bestFit="1" customWidth="1"/>
    <col min="1553" max="1793" width="9" style="99"/>
    <col min="1794" max="1794" width="28.59765625" style="99" customWidth="1"/>
    <col min="1795" max="1807" width="9" style="99"/>
    <col min="1808" max="1808" width="10" style="99" bestFit="1" customWidth="1"/>
    <col min="1809" max="2049" width="9" style="99"/>
    <col min="2050" max="2050" width="28.59765625" style="99" customWidth="1"/>
    <col min="2051" max="2063" width="9" style="99"/>
    <col min="2064" max="2064" width="10" style="99" bestFit="1" customWidth="1"/>
    <col min="2065" max="2305" width="9" style="99"/>
    <col min="2306" max="2306" width="28.59765625" style="99" customWidth="1"/>
    <col min="2307" max="2319" width="9" style="99"/>
    <col min="2320" max="2320" width="10" style="99" bestFit="1" customWidth="1"/>
    <col min="2321" max="2561" width="9" style="99"/>
    <col min="2562" max="2562" width="28.59765625" style="99" customWidth="1"/>
    <col min="2563" max="2575" width="9" style="99"/>
    <col min="2576" max="2576" width="10" style="99" bestFit="1" customWidth="1"/>
    <col min="2577" max="2817" width="9" style="99"/>
    <col min="2818" max="2818" width="28.59765625" style="99" customWidth="1"/>
    <col min="2819" max="2831" width="9" style="99"/>
    <col min="2832" max="2832" width="10" style="99" bestFit="1" customWidth="1"/>
    <col min="2833" max="3073" width="9" style="99"/>
    <col min="3074" max="3074" width="28.59765625" style="99" customWidth="1"/>
    <col min="3075" max="3087" width="9" style="99"/>
    <col min="3088" max="3088" width="10" style="99" bestFit="1" customWidth="1"/>
    <col min="3089" max="3329" width="9" style="99"/>
    <col min="3330" max="3330" width="28.59765625" style="99" customWidth="1"/>
    <col min="3331" max="3343" width="9" style="99"/>
    <col min="3344" max="3344" width="10" style="99" bestFit="1" customWidth="1"/>
    <col min="3345" max="3585" width="9" style="99"/>
    <col min="3586" max="3586" width="28.59765625" style="99" customWidth="1"/>
    <col min="3587" max="3599" width="9" style="99"/>
    <col min="3600" max="3600" width="10" style="99" bestFit="1" customWidth="1"/>
    <col min="3601" max="3841" width="9" style="99"/>
    <col min="3842" max="3842" width="28.59765625" style="99" customWidth="1"/>
    <col min="3843" max="3855" width="9" style="99"/>
    <col min="3856" max="3856" width="10" style="99" bestFit="1" customWidth="1"/>
    <col min="3857" max="4097" width="9" style="99"/>
    <col min="4098" max="4098" width="28.59765625" style="99" customWidth="1"/>
    <col min="4099" max="4111" width="9" style="99"/>
    <col min="4112" max="4112" width="10" style="99" bestFit="1" customWidth="1"/>
    <col min="4113" max="4353" width="9" style="99"/>
    <col min="4354" max="4354" width="28.59765625" style="99" customWidth="1"/>
    <col min="4355" max="4367" width="9" style="99"/>
    <col min="4368" max="4368" width="10" style="99" bestFit="1" customWidth="1"/>
    <col min="4369" max="4609" width="9" style="99"/>
    <col min="4610" max="4610" width="28.59765625" style="99" customWidth="1"/>
    <col min="4611" max="4623" width="9" style="99"/>
    <col min="4624" max="4624" width="10" style="99" bestFit="1" customWidth="1"/>
    <col min="4625" max="4865" width="9" style="99"/>
    <col min="4866" max="4866" width="28.59765625" style="99" customWidth="1"/>
    <col min="4867" max="4879" width="9" style="99"/>
    <col min="4880" max="4880" width="10" style="99" bestFit="1" customWidth="1"/>
    <col min="4881" max="5121" width="9" style="99"/>
    <col min="5122" max="5122" width="28.59765625" style="99" customWidth="1"/>
    <col min="5123" max="5135" width="9" style="99"/>
    <col min="5136" max="5136" width="10" style="99" bestFit="1" customWidth="1"/>
    <col min="5137" max="5377" width="9" style="99"/>
    <col min="5378" max="5378" width="28.59765625" style="99" customWidth="1"/>
    <col min="5379" max="5391" width="9" style="99"/>
    <col min="5392" max="5392" width="10" style="99" bestFit="1" customWidth="1"/>
    <col min="5393" max="5633" width="9" style="99"/>
    <col min="5634" max="5634" width="28.59765625" style="99" customWidth="1"/>
    <col min="5635" max="5647" width="9" style="99"/>
    <col min="5648" max="5648" width="10" style="99" bestFit="1" customWidth="1"/>
    <col min="5649" max="5889" width="9" style="99"/>
    <col min="5890" max="5890" width="28.59765625" style="99" customWidth="1"/>
    <col min="5891" max="5903" width="9" style="99"/>
    <col min="5904" max="5904" width="10" style="99" bestFit="1" customWidth="1"/>
    <col min="5905" max="6145" width="9" style="99"/>
    <col min="6146" max="6146" width="28.59765625" style="99" customWidth="1"/>
    <col min="6147" max="6159" width="9" style="99"/>
    <col min="6160" max="6160" width="10" style="99" bestFit="1" customWidth="1"/>
    <col min="6161" max="6401" width="9" style="99"/>
    <col min="6402" max="6402" width="28.59765625" style="99" customWidth="1"/>
    <col min="6403" max="6415" width="9" style="99"/>
    <col min="6416" max="6416" width="10" style="99" bestFit="1" customWidth="1"/>
    <col min="6417" max="6657" width="9" style="99"/>
    <col min="6658" max="6658" width="28.59765625" style="99" customWidth="1"/>
    <col min="6659" max="6671" width="9" style="99"/>
    <col min="6672" max="6672" width="10" style="99" bestFit="1" customWidth="1"/>
    <col min="6673" max="6913" width="9" style="99"/>
    <col min="6914" max="6914" width="28.59765625" style="99" customWidth="1"/>
    <col min="6915" max="6927" width="9" style="99"/>
    <col min="6928" max="6928" width="10" style="99" bestFit="1" customWidth="1"/>
    <col min="6929" max="7169" width="9" style="99"/>
    <col min="7170" max="7170" width="28.59765625" style="99" customWidth="1"/>
    <col min="7171" max="7183" width="9" style="99"/>
    <col min="7184" max="7184" width="10" style="99" bestFit="1" customWidth="1"/>
    <col min="7185" max="7425" width="9" style="99"/>
    <col min="7426" max="7426" width="28.59765625" style="99" customWidth="1"/>
    <col min="7427" max="7439" width="9" style="99"/>
    <col min="7440" max="7440" width="10" style="99" bestFit="1" customWidth="1"/>
    <col min="7441" max="7681" width="9" style="99"/>
    <col min="7682" max="7682" width="28.59765625" style="99" customWidth="1"/>
    <col min="7683" max="7695" width="9" style="99"/>
    <col min="7696" max="7696" width="10" style="99" bestFit="1" customWidth="1"/>
    <col min="7697" max="7937" width="9" style="99"/>
    <col min="7938" max="7938" width="28.59765625" style="99" customWidth="1"/>
    <col min="7939" max="7951" width="9" style="99"/>
    <col min="7952" max="7952" width="10" style="99" bestFit="1" customWidth="1"/>
    <col min="7953" max="8193" width="9" style="99"/>
    <col min="8194" max="8194" width="28.59765625" style="99" customWidth="1"/>
    <col min="8195" max="8207" width="9" style="99"/>
    <col min="8208" max="8208" width="10" style="99" bestFit="1" customWidth="1"/>
    <col min="8209" max="8449" width="9" style="99"/>
    <col min="8450" max="8450" width="28.59765625" style="99" customWidth="1"/>
    <col min="8451" max="8463" width="9" style="99"/>
    <col min="8464" max="8464" width="10" style="99" bestFit="1" customWidth="1"/>
    <col min="8465" max="8705" width="9" style="99"/>
    <col min="8706" max="8706" width="28.59765625" style="99" customWidth="1"/>
    <col min="8707" max="8719" width="9" style="99"/>
    <col min="8720" max="8720" width="10" style="99" bestFit="1" customWidth="1"/>
    <col min="8721" max="8961" width="9" style="99"/>
    <col min="8962" max="8962" width="28.59765625" style="99" customWidth="1"/>
    <col min="8963" max="8975" width="9" style="99"/>
    <col min="8976" max="8976" width="10" style="99" bestFit="1" customWidth="1"/>
    <col min="8977" max="9217" width="9" style="99"/>
    <col min="9218" max="9218" width="28.59765625" style="99" customWidth="1"/>
    <col min="9219" max="9231" width="9" style="99"/>
    <col min="9232" max="9232" width="10" style="99" bestFit="1" customWidth="1"/>
    <col min="9233" max="9473" width="9" style="99"/>
    <col min="9474" max="9474" width="28.59765625" style="99" customWidth="1"/>
    <col min="9475" max="9487" width="9" style="99"/>
    <col min="9488" max="9488" width="10" style="99" bestFit="1" customWidth="1"/>
    <col min="9489" max="9729" width="9" style="99"/>
    <col min="9730" max="9730" width="28.59765625" style="99" customWidth="1"/>
    <col min="9731" max="9743" width="9" style="99"/>
    <col min="9744" max="9744" width="10" style="99" bestFit="1" customWidth="1"/>
    <col min="9745" max="9985" width="9" style="99"/>
    <col min="9986" max="9986" width="28.59765625" style="99" customWidth="1"/>
    <col min="9987" max="9999" width="9" style="99"/>
    <col min="10000" max="10000" width="10" style="99" bestFit="1" customWidth="1"/>
    <col min="10001" max="10241" width="9" style="99"/>
    <col min="10242" max="10242" width="28.59765625" style="99" customWidth="1"/>
    <col min="10243" max="10255" width="9" style="99"/>
    <col min="10256" max="10256" width="10" style="99" bestFit="1" customWidth="1"/>
    <col min="10257" max="10497" width="9" style="99"/>
    <col min="10498" max="10498" width="28.59765625" style="99" customWidth="1"/>
    <col min="10499" max="10511" width="9" style="99"/>
    <col min="10512" max="10512" width="10" style="99" bestFit="1" customWidth="1"/>
    <col min="10513" max="10753" width="9" style="99"/>
    <col min="10754" max="10754" width="28.59765625" style="99" customWidth="1"/>
    <col min="10755" max="10767" width="9" style="99"/>
    <col min="10768" max="10768" width="10" style="99" bestFit="1" customWidth="1"/>
    <col min="10769" max="11009" width="9" style="99"/>
    <col min="11010" max="11010" width="28.59765625" style="99" customWidth="1"/>
    <col min="11011" max="11023" width="9" style="99"/>
    <col min="11024" max="11024" width="10" style="99" bestFit="1" customWidth="1"/>
    <col min="11025" max="11265" width="9" style="99"/>
    <col min="11266" max="11266" width="28.59765625" style="99" customWidth="1"/>
    <col min="11267" max="11279" width="9" style="99"/>
    <col min="11280" max="11280" width="10" style="99" bestFit="1" customWidth="1"/>
    <col min="11281" max="11521" width="9" style="99"/>
    <col min="11522" max="11522" width="28.59765625" style="99" customWidth="1"/>
    <col min="11523" max="11535" width="9" style="99"/>
    <col min="11536" max="11536" width="10" style="99" bestFit="1" customWidth="1"/>
    <col min="11537" max="11777" width="9" style="99"/>
    <col min="11778" max="11778" width="28.59765625" style="99" customWidth="1"/>
    <col min="11779" max="11791" width="9" style="99"/>
    <col min="11792" max="11792" width="10" style="99" bestFit="1" customWidth="1"/>
    <col min="11793" max="12033" width="9" style="99"/>
    <col min="12034" max="12034" width="28.59765625" style="99" customWidth="1"/>
    <col min="12035" max="12047" width="9" style="99"/>
    <col min="12048" max="12048" width="10" style="99" bestFit="1" customWidth="1"/>
    <col min="12049" max="12289" width="9" style="99"/>
    <col min="12290" max="12290" width="28.59765625" style="99" customWidth="1"/>
    <col min="12291" max="12303" width="9" style="99"/>
    <col min="12304" max="12304" width="10" style="99" bestFit="1" customWidth="1"/>
    <col min="12305" max="12545" width="9" style="99"/>
    <col min="12546" max="12546" width="28.59765625" style="99" customWidth="1"/>
    <col min="12547" max="12559" width="9" style="99"/>
    <col min="12560" max="12560" width="10" style="99" bestFit="1" customWidth="1"/>
    <col min="12561" max="12801" width="9" style="99"/>
    <col min="12802" max="12802" width="28.59765625" style="99" customWidth="1"/>
    <col min="12803" max="12815" width="9" style="99"/>
    <col min="12816" max="12816" width="10" style="99" bestFit="1" customWidth="1"/>
    <col min="12817" max="13057" width="9" style="99"/>
    <col min="13058" max="13058" width="28.59765625" style="99" customWidth="1"/>
    <col min="13059" max="13071" width="9" style="99"/>
    <col min="13072" max="13072" width="10" style="99" bestFit="1" customWidth="1"/>
    <col min="13073" max="13313" width="9" style="99"/>
    <col min="13314" max="13314" width="28.59765625" style="99" customWidth="1"/>
    <col min="13315" max="13327" width="9" style="99"/>
    <col min="13328" max="13328" width="10" style="99" bestFit="1" customWidth="1"/>
    <col min="13329" max="13569" width="9" style="99"/>
    <col min="13570" max="13570" width="28.59765625" style="99" customWidth="1"/>
    <col min="13571" max="13583" width="9" style="99"/>
    <col min="13584" max="13584" width="10" style="99" bestFit="1" customWidth="1"/>
    <col min="13585" max="13825" width="9" style="99"/>
    <col min="13826" max="13826" width="28.59765625" style="99" customWidth="1"/>
    <col min="13827" max="13839" width="9" style="99"/>
    <col min="13840" max="13840" width="10" style="99" bestFit="1" customWidth="1"/>
    <col min="13841" max="14081" width="9" style="99"/>
    <col min="14082" max="14082" width="28.59765625" style="99" customWidth="1"/>
    <col min="14083" max="14095" width="9" style="99"/>
    <col min="14096" max="14096" width="10" style="99" bestFit="1" customWidth="1"/>
    <col min="14097" max="14337" width="9" style="99"/>
    <col min="14338" max="14338" width="28.59765625" style="99" customWidth="1"/>
    <col min="14339" max="14351" width="9" style="99"/>
    <col min="14352" max="14352" width="10" style="99" bestFit="1" customWidth="1"/>
    <col min="14353" max="14593" width="9" style="99"/>
    <col min="14594" max="14594" width="28.59765625" style="99" customWidth="1"/>
    <col min="14595" max="14607" width="9" style="99"/>
    <col min="14608" max="14608" width="10" style="99" bestFit="1" customWidth="1"/>
    <col min="14609" max="14849" width="9" style="99"/>
    <col min="14850" max="14850" width="28.59765625" style="99" customWidth="1"/>
    <col min="14851" max="14863" width="9" style="99"/>
    <col min="14864" max="14864" width="10" style="99" bestFit="1" customWidth="1"/>
    <col min="14865" max="15105" width="9" style="99"/>
    <col min="15106" max="15106" width="28.59765625" style="99" customWidth="1"/>
    <col min="15107" max="15119" width="9" style="99"/>
    <col min="15120" max="15120" width="10" style="99" bestFit="1" customWidth="1"/>
    <col min="15121" max="15361" width="9" style="99"/>
    <col min="15362" max="15362" width="28.59765625" style="99" customWidth="1"/>
    <col min="15363" max="15375" width="9" style="99"/>
    <col min="15376" max="15376" width="10" style="99" bestFit="1" customWidth="1"/>
    <col min="15377" max="15617" width="9" style="99"/>
    <col min="15618" max="15618" width="28.59765625" style="99" customWidth="1"/>
    <col min="15619" max="15631" width="9" style="99"/>
    <col min="15632" max="15632" width="10" style="99" bestFit="1" customWidth="1"/>
    <col min="15633" max="15873" width="9" style="99"/>
    <col min="15874" max="15874" width="28.59765625" style="99" customWidth="1"/>
    <col min="15875" max="15887" width="9" style="99"/>
    <col min="15888" max="15888" width="10" style="99" bestFit="1" customWidth="1"/>
    <col min="15889" max="16129" width="9" style="99"/>
    <col min="16130" max="16130" width="28.59765625" style="99" customWidth="1"/>
    <col min="16131" max="16143" width="9" style="99"/>
    <col min="16144" max="16144" width="10" style="99" bestFit="1" customWidth="1"/>
    <col min="16145" max="16384" width="9" style="99"/>
  </cols>
  <sheetData>
    <row r="1" spans="2:17" x14ac:dyDescent="0.25">
      <c r="B1" s="98" t="s">
        <v>103</v>
      </c>
    </row>
    <row r="2" spans="2:17" x14ac:dyDescent="0.25">
      <c r="B2" s="98"/>
    </row>
    <row r="3" spans="2:17" ht="15.6" x14ac:dyDescent="0.3">
      <c r="B3" s="425" t="s">
        <v>104</v>
      </c>
      <c r="C3" s="425"/>
      <c r="D3" s="425"/>
      <c r="E3" s="425"/>
      <c r="F3" s="425"/>
      <c r="G3" s="425"/>
    </row>
    <row r="4" spans="2:17" ht="15.75" customHeight="1" x14ac:dyDescent="0.25">
      <c r="B4" s="426"/>
      <c r="C4" s="426"/>
      <c r="D4" s="426"/>
      <c r="E4" s="426"/>
      <c r="F4" s="426"/>
      <c r="G4" s="426"/>
    </row>
    <row r="5" spans="2:17" s="102" customFormat="1" ht="15" customHeight="1" x14ac:dyDescent="0.3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2:17" s="102" customFormat="1" ht="15" customHeight="1" x14ac:dyDescent="0.3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s="102" customFormat="1" ht="15" customHeight="1" x14ac:dyDescent="0.3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2:17" s="102" customFormat="1" ht="15" customHeight="1" x14ac:dyDescent="0.3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7" s="102" customFormat="1" ht="15" customHeight="1" x14ac:dyDescent="0.3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2:17" s="102" customFormat="1" ht="15" customHeigh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2:17" s="102" customFormat="1" ht="15" customHeight="1" x14ac:dyDescent="0.3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2:17" s="102" customFormat="1" ht="15" customHeight="1" x14ac:dyDescent="0.3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2:17" s="102" customFormat="1" ht="15" customHeigh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2:17" s="102" customFormat="1" ht="15" customHeight="1" x14ac:dyDescent="0.3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s="102" customFormat="1" ht="15" customHeight="1" x14ac:dyDescent="0.3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7" s="102" customFormat="1" ht="15" customHeight="1" x14ac:dyDescent="0.3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22" s="102" customFormat="1" ht="15" customHeight="1" x14ac:dyDescent="0.3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22" s="102" customFormat="1" ht="15" customHeight="1" x14ac:dyDescent="0.3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22" s="102" customFormat="1" ht="15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22" s="102" customFormat="1" ht="15" customHeigh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22" s="102" customFormat="1" ht="15" customHeight="1" x14ac:dyDescent="0.3">
      <c r="B21" s="431" t="s">
        <v>93</v>
      </c>
      <c r="C21" s="431"/>
      <c r="D21" s="431"/>
      <c r="E21" s="431"/>
      <c r="F21" s="431"/>
      <c r="G21" s="431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22" s="102" customFormat="1" ht="15" customHeight="1" x14ac:dyDescent="0.3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22" s="108" customFormat="1" ht="11.4" x14ac:dyDescent="0.2">
      <c r="B23" s="136"/>
      <c r="C23" s="136"/>
      <c r="D23" s="136"/>
      <c r="E23" s="136"/>
      <c r="F23" s="136"/>
      <c r="G23" s="136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2:22" s="108" customFormat="1" ht="11.4" x14ac:dyDescent="0.2"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74"/>
      <c r="U24" s="74"/>
      <c r="V24" s="74"/>
    </row>
    <row r="25" spans="2:22" s="108" customFormat="1" ht="12" x14ac:dyDescent="0.25">
      <c r="B25" s="137" t="s">
        <v>75</v>
      </c>
      <c r="C25" s="138"/>
      <c r="D25" s="138"/>
      <c r="E25" s="138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74"/>
      <c r="U25" s="74"/>
      <c r="V25" s="74"/>
    </row>
    <row r="26" spans="2:22" s="108" customFormat="1" ht="12" x14ac:dyDescent="0.25">
      <c r="B26" s="137"/>
      <c r="C26" s="138"/>
      <c r="D26" s="138"/>
      <c r="E26" s="13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74"/>
      <c r="U26" s="74"/>
      <c r="V26" s="74"/>
    </row>
    <row r="27" spans="2:22" s="108" customFormat="1" ht="25.5" customHeight="1" x14ac:dyDescent="0.2">
      <c r="B27" s="432" t="s">
        <v>105</v>
      </c>
      <c r="C27" s="432"/>
      <c r="D27" s="432"/>
      <c r="E27" s="138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74"/>
      <c r="V27" s="74"/>
    </row>
    <row r="28" spans="2:22" s="108" customFormat="1" ht="22.8" x14ac:dyDescent="0.2">
      <c r="B28" s="138"/>
      <c r="C28" s="140" t="s">
        <v>106</v>
      </c>
      <c r="D28" s="141" t="s">
        <v>107</v>
      </c>
      <c r="F28" s="111"/>
      <c r="G28" s="111"/>
      <c r="H28" s="129"/>
      <c r="I28" s="111"/>
      <c r="J28" s="111"/>
      <c r="K28" s="111"/>
      <c r="L28" s="111"/>
      <c r="M28" s="111"/>
      <c r="N28" s="111"/>
      <c r="O28" s="111"/>
      <c r="P28" s="111"/>
      <c r="Q28" s="111"/>
      <c r="T28" s="74"/>
      <c r="U28" s="74"/>
      <c r="V28" s="74"/>
    </row>
    <row r="29" spans="2:22" s="108" customFormat="1" ht="11.4" x14ac:dyDescent="0.2">
      <c r="B29" s="138"/>
      <c r="C29" s="142" t="s">
        <v>89</v>
      </c>
      <c r="D29" s="142" t="s">
        <v>89</v>
      </c>
      <c r="F29" s="128"/>
      <c r="G29" s="128"/>
      <c r="H29" s="129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74"/>
      <c r="V29" s="74"/>
    </row>
    <row r="30" spans="2:22" s="108" customFormat="1" ht="15" customHeight="1" x14ac:dyDescent="0.2">
      <c r="B30" s="121"/>
      <c r="C30" s="143"/>
      <c r="D30" s="138"/>
      <c r="F30" s="128"/>
      <c r="G30" s="128"/>
      <c r="H30" s="129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74"/>
      <c r="V30" s="74"/>
    </row>
    <row r="31" spans="2:22" s="108" customFormat="1" ht="15" customHeight="1" x14ac:dyDescent="0.2">
      <c r="B31" s="124" t="s">
        <v>108</v>
      </c>
      <c r="C31" s="144">
        <v>5.6999534447167211</v>
      </c>
      <c r="D31" s="144">
        <v>7.6</v>
      </c>
      <c r="F31" s="128"/>
      <c r="G31" s="129"/>
      <c r="H31" s="129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74"/>
      <c r="V31" s="74"/>
    </row>
    <row r="32" spans="2:22" s="108" customFormat="1" ht="15" customHeight="1" x14ac:dyDescent="0.2">
      <c r="B32" s="124" t="s">
        <v>109</v>
      </c>
      <c r="C32" s="144">
        <v>6.7086814898739577</v>
      </c>
      <c r="D32" s="144">
        <v>7.6</v>
      </c>
      <c r="F32" s="128"/>
      <c r="G32" s="129"/>
      <c r="H32" s="129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74"/>
      <c r="V32" s="74"/>
    </row>
    <row r="33" spans="2:22" s="108" customFormat="1" ht="15" customHeight="1" x14ac:dyDescent="0.2">
      <c r="B33" s="124" t="s">
        <v>110</v>
      </c>
      <c r="C33" s="144">
        <v>1.6194407209311423</v>
      </c>
      <c r="D33" s="144">
        <v>7.6</v>
      </c>
      <c r="F33" s="128"/>
      <c r="G33" s="129"/>
      <c r="H33" s="129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74"/>
      <c r="V33" s="74"/>
    </row>
    <row r="34" spans="2:22" s="108" customFormat="1" ht="11.4" x14ac:dyDescent="0.2">
      <c r="B34" s="124" t="s">
        <v>111</v>
      </c>
      <c r="C34" s="144">
        <v>8.7421245650879378</v>
      </c>
      <c r="D34" s="144">
        <v>7.6</v>
      </c>
      <c r="F34" s="74"/>
      <c r="G34" s="243"/>
      <c r="H34" s="129"/>
      <c r="I34" s="128"/>
      <c r="J34" s="74"/>
      <c r="K34" s="128"/>
      <c r="L34" s="128"/>
      <c r="M34" s="74"/>
      <c r="N34" s="74"/>
      <c r="O34" s="74"/>
      <c r="P34" s="74"/>
      <c r="Q34" s="74"/>
      <c r="R34" s="74"/>
      <c r="S34" s="74"/>
      <c r="T34" s="74"/>
      <c r="U34" s="74"/>
      <c r="V34" s="74"/>
    </row>
    <row r="35" spans="2:22" x14ac:dyDescent="0.25">
      <c r="B35" s="124" t="s">
        <v>112</v>
      </c>
      <c r="C35" s="144">
        <v>9.1918405780391232</v>
      </c>
      <c r="D35" s="144">
        <v>7.6</v>
      </c>
      <c r="F35" s="3"/>
      <c r="G35" s="237"/>
      <c r="H35" s="129"/>
      <c r="I35" s="128"/>
      <c r="J35" s="3"/>
      <c r="K35" s="128"/>
      <c r="L35" s="128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x14ac:dyDescent="0.25">
      <c r="B36" s="124" t="s">
        <v>113</v>
      </c>
      <c r="C36" s="144">
        <v>11.469410651824807</v>
      </c>
      <c r="D36" s="144">
        <v>7.6</v>
      </c>
      <c r="F36" s="3"/>
      <c r="G36" s="237"/>
      <c r="H36" s="129"/>
      <c r="I36" s="128"/>
      <c r="J36" s="3"/>
      <c r="K36" s="128"/>
      <c r="L36" s="128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x14ac:dyDescent="0.25">
      <c r="B37" s="124" t="s">
        <v>114</v>
      </c>
      <c r="C37" s="144">
        <v>13.295961271465817</v>
      </c>
      <c r="D37" s="144">
        <v>7.6</v>
      </c>
      <c r="G37" s="239"/>
      <c r="H37" s="129"/>
      <c r="I37" s="128"/>
      <c r="K37" s="128"/>
      <c r="L37" s="128"/>
    </row>
    <row r="38" spans="2:22" x14ac:dyDescent="0.25">
      <c r="B38" s="124" t="s">
        <v>115</v>
      </c>
      <c r="C38" s="144">
        <v>6.5534648601757839</v>
      </c>
      <c r="D38" s="144">
        <v>7.6</v>
      </c>
      <c r="G38" s="239"/>
      <c r="H38" s="129"/>
      <c r="I38" s="128"/>
      <c r="K38" s="128"/>
      <c r="L38" s="128"/>
    </row>
    <row r="39" spans="2:22" x14ac:dyDescent="0.25">
      <c r="B39" s="124" t="s">
        <v>116</v>
      </c>
      <c r="C39" s="144">
        <v>11.13274480954718</v>
      </c>
      <c r="D39" s="144">
        <v>7.6</v>
      </c>
      <c r="G39" s="239"/>
      <c r="H39" s="129"/>
      <c r="I39" s="128"/>
      <c r="K39" s="128"/>
      <c r="L39" s="128"/>
    </row>
    <row r="40" spans="2:22" x14ac:dyDescent="0.25">
      <c r="B40" s="124" t="s">
        <v>76</v>
      </c>
      <c r="C40" s="144">
        <v>18.389774036148921</v>
      </c>
      <c r="D40" s="144">
        <v>7.6</v>
      </c>
      <c r="G40" s="239"/>
      <c r="H40" s="129"/>
      <c r="I40" s="128"/>
      <c r="K40" s="128"/>
      <c r="L40" s="128"/>
    </row>
    <row r="41" spans="2:22" x14ac:dyDescent="0.25">
      <c r="B41" s="124" t="s">
        <v>77</v>
      </c>
      <c r="C41" s="144">
        <v>20.520059019958058</v>
      </c>
      <c r="D41" s="144">
        <v>7.6</v>
      </c>
      <c r="G41" s="239"/>
      <c r="H41" s="129"/>
      <c r="I41" s="128"/>
      <c r="K41" s="128"/>
      <c r="L41" s="128"/>
    </row>
    <row r="42" spans="2:22" x14ac:dyDescent="0.25">
      <c r="B42" s="124" t="s">
        <v>78</v>
      </c>
      <c r="C42" s="144">
        <v>15.787292369122241</v>
      </c>
      <c r="D42" s="144">
        <v>7.6</v>
      </c>
      <c r="G42" s="239"/>
      <c r="H42" s="129"/>
      <c r="I42" s="128"/>
      <c r="K42" s="128"/>
      <c r="L42" s="128"/>
    </row>
    <row r="43" spans="2:22" x14ac:dyDescent="0.25">
      <c r="B43" s="124" t="s">
        <v>79</v>
      </c>
      <c r="C43" s="144">
        <v>2.5366599857001848</v>
      </c>
      <c r="D43" s="144">
        <v>7.6</v>
      </c>
      <c r="G43" s="239"/>
      <c r="H43" s="129"/>
      <c r="I43" s="128"/>
      <c r="K43" s="128"/>
      <c r="L43" s="128"/>
    </row>
    <row r="44" spans="2:22" x14ac:dyDescent="0.25">
      <c r="B44" s="124" t="s">
        <v>80</v>
      </c>
      <c r="C44" s="144">
        <v>14.090380173327087</v>
      </c>
      <c r="D44" s="144">
        <v>7.6</v>
      </c>
      <c r="G44" s="239"/>
      <c r="H44" s="129"/>
      <c r="I44" s="128"/>
      <c r="K44" s="128"/>
      <c r="L44" s="128"/>
    </row>
    <row r="45" spans="2:22" x14ac:dyDescent="0.25">
      <c r="B45" s="124" t="s">
        <v>81</v>
      </c>
      <c r="C45" s="144">
        <v>17.805337323666002</v>
      </c>
      <c r="D45" s="144">
        <v>7.6</v>
      </c>
      <c r="G45" s="239"/>
      <c r="H45" s="129"/>
      <c r="I45" s="128"/>
      <c r="K45" s="128"/>
      <c r="L45" s="128"/>
    </row>
    <row r="46" spans="2:22" x14ac:dyDescent="0.25">
      <c r="B46" s="124" t="s">
        <v>82</v>
      </c>
      <c r="C46" s="144">
        <v>12.278876271501815</v>
      </c>
      <c r="D46" s="144">
        <v>7.6</v>
      </c>
      <c r="G46" s="239"/>
      <c r="H46" s="129"/>
      <c r="I46" s="128"/>
      <c r="K46" s="128"/>
      <c r="L46" s="128"/>
    </row>
    <row r="47" spans="2:22" x14ac:dyDescent="0.25">
      <c r="B47" s="124" t="s">
        <v>83</v>
      </c>
      <c r="C47" s="144">
        <v>2.6111367338090163</v>
      </c>
      <c r="D47" s="144">
        <v>7.6</v>
      </c>
      <c r="G47" s="239"/>
      <c r="H47" s="129"/>
      <c r="I47" s="128"/>
      <c r="K47" s="128"/>
      <c r="L47" s="128"/>
    </row>
    <row r="48" spans="2:22" x14ac:dyDescent="0.25">
      <c r="B48" s="124" t="s">
        <v>84</v>
      </c>
      <c r="C48" s="144">
        <v>1.0082702329096138</v>
      </c>
      <c r="D48" s="144">
        <v>7.6</v>
      </c>
      <c r="G48" s="239"/>
      <c r="H48" s="129"/>
      <c r="I48" s="128"/>
      <c r="K48" s="128"/>
      <c r="L48" s="128"/>
    </row>
    <row r="49" spans="2:12" x14ac:dyDescent="0.25">
      <c r="B49" s="124" t="s">
        <v>85</v>
      </c>
      <c r="C49" s="144">
        <v>-2.7775094354707042</v>
      </c>
      <c r="D49" s="144">
        <v>7.6</v>
      </c>
      <c r="G49" s="239"/>
      <c r="H49" s="129"/>
      <c r="I49" s="128"/>
      <c r="K49" s="128"/>
      <c r="L49" s="128"/>
    </row>
    <row r="50" spans="2:12" x14ac:dyDescent="0.25">
      <c r="B50" s="124" t="s">
        <v>3</v>
      </c>
      <c r="C50" s="144">
        <v>-6.7525471774612544</v>
      </c>
      <c r="D50" s="144">
        <v>7.6</v>
      </c>
      <c r="G50" s="239"/>
      <c r="H50" s="129"/>
      <c r="I50" s="128"/>
      <c r="K50" s="128"/>
      <c r="L50" s="128"/>
    </row>
    <row r="51" spans="2:12" x14ac:dyDescent="0.25">
      <c r="B51" s="124" t="s">
        <v>4</v>
      </c>
      <c r="C51" s="144">
        <v>0.39138799435238791</v>
      </c>
      <c r="D51" s="144">
        <v>7.6</v>
      </c>
      <c r="G51" s="239"/>
      <c r="H51" s="129"/>
      <c r="I51" s="128"/>
      <c r="K51" s="128"/>
      <c r="L51" s="128"/>
    </row>
    <row r="52" spans="2:12" x14ac:dyDescent="0.25">
      <c r="B52" s="124" t="s">
        <v>5</v>
      </c>
      <c r="C52" s="144">
        <v>8.6117071489464347</v>
      </c>
      <c r="D52" s="144">
        <v>7.6</v>
      </c>
      <c r="G52" s="239"/>
      <c r="H52" s="129"/>
      <c r="I52" s="128"/>
      <c r="K52" s="128"/>
      <c r="L52" s="128"/>
    </row>
    <row r="53" spans="2:12" x14ac:dyDescent="0.25">
      <c r="B53" s="124" t="s">
        <v>6</v>
      </c>
      <c r="C53" s="144">
        <v>5.3119992541291072</v>
      </c>
      <c r="D53" s="144">
        <v>7.6</v>
      </c>
      <c r="G53" s="239"/>
      <c r="H53" s="129"/>
      <c r="I53" s="128"/>
      <c r="K53" s="128"/>
      <c r="L53" s="128"/>
    </row>
    <row r="54" spans="2:12" x14ac:dyDescent="0.25">
      <c r="B54" s="124" t="s">
        <v>7</v>
      </c>
      <c r="C54" s="144">
        <v>6.031873859195569</v>
      </c>
      <c r="D54" s="144">
        <v>7.6</v>
      </c>
      <c r="G54" s="239"/>
      <c r="H54" s="129"/>
      <c r="I54" s="128"/>
      <c r="K54" s="128"/>
      <c r="L54" s="128"/>
    </row>
    <row r="55" spans="2:12" x14ac:dyDescent="0.25">
      <c r="B55" s="124" t="s">
        <v>8</v>
      </c>
      <c r="C55" s="144">
        <v>5.8871623239316273</v>
      </c>
      <c r="D55" s="144">
        <v>7.6</v>
      </c>
      <c r="G55" s="239"/>
      <c r="H55" s="129"/>
      <c r="I55" s="128"/>
      <c r="K55" s="128"/>
      <c r="L55" s="128"/>
    </row>
    <row r="56" spans="2:12" x14ac:dyDescent="0.25">
      <c r="B56" s="124" t="s">
        <v>169</v>
      </c>
      <c r="C56" s="145">
        <v>6.7566948121396075</v>
      </c>
      <c r="D56" s="144">
        <v>7.6</v>
      </c>
      <c r="E56" s="138"/>
      <c r="G56" s="239"/>
      <c r="H56" s="129"/>
      <c r="I56" s="388"/>
      <c r="K56" s="128"/>
      <c r="L56" s="128"/>
    </row>
    <row r="58" spans="2:12" x14ac:dyDescent="0.25">
      <c r="G58" s="146"/>
    </row>
  </sheetData>
  <mergeCells count="4">
    <mergeCell ref="B3:G3"/>
    <mergeCell ref="B4:G4"/>
    <mergeCell ref="B21:G21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5"/>
  <sheetViews>
    <sheetView zoomScaleNormal="100" workbookViewId="0">
      <selection activeCell="P34" sqref="P34"/>
    </sheetView>
  </sheetViews>
  <sheetFormatPr defaultRowHeight="13.8" x14ac:dyDescent="0.25"/>
  <cols>
    <col min="1" max="1" width="4.59765625" style="99" customWidth="1"/>
    <col min="2" max="2" width="14.19921875" style="117" customWidth="1"/>
    <col min="3" max="4" width="9" style="99"/>
    <col min="5" max="5" width="10.09765625" style="99" bestFit="1" customWidth="1"/>
    <col min="6" max="6" width="9" style="99"/>
    <col min="7" max="7" width="8.09765625" style="99" customWidth="1"/>
    <col min="8" max="15" width="9" style="99"/>
    <col min="16" max="16" width="10" style="99" bestFit="1" customWidth="1"/>
    <col min="17" max="257" width="9" style="99"/>
    <col min="258" max="258" width="28.59765625" style="99" customWidth="1"/>
    <col min="259" max="271" width="9" style="99"/>
    <col min="272" max="272" width="10" style="99" bestFit="1" customWidth="1"/>
    <col min="273" max="513" width="9" style="99"/>
    <col min="514" max="514" width="28.59765625" style="99" customWidth="1"/>
    <col min="515" max="527" width="9" style="99"/>
    <col min="528" max="528" width="10" style="99" bestFit="1" customWidth="1"/>
    <col min="529" max="769" width="9" style="99"/>
    <col min="770" max="770" width="28.59765625" style="99" customWidth="1"/>
    <col min="771" max="783" width="9" style="99"/>
    <col min="784" max="784" width="10" style="99" bestFit="1" customWidth="1"/>
    <col min="785" max="1025" width="9" style="99"/>
    <col min="1026" max="1026" width="28.59765625" style="99" customWidth="1"/>
    <col min="1027" max="1039" width="9" style="99"/>
    <col min="1040" max="1040" width="10" style="99" bestFit="1" customWidth="1"/>
    <col min="1041" max="1281" width="9" style="99"/>
    <col min="1282" max="1282" width="28.59765625" style="99" customWidth="1"/>
    <col min="1283" max="1295" width="9" style="99"/>
    <col min="1296" max="1296" width="10" style="99" bestFit="1" customWidth="1"/>
    <col min="1297" max="1537" width="9" style="99"/>
    <col min="1538" max="1538" width="28.59765625" style="99" customWidth="1"/>
    <col min="1539" max="1551" width="9" style="99"/>
    <col min="1552" max="1552" width="10" style="99" bestFit="1" customWidth="1"/>
    <col min="1553" max="1793" width="9" style="99"/>
    <col min="1794" max="1794" width="28.59765625" style="99" customWidth="1"/>
    <col min="1795" max="1807" width="9" style="99"/>
    <col min="1808" max="1808" width="10" style="99" bestFit="1" customWidth="1"/>
    <col min="1809" max="2049" width="9" style="99"/>
    <col min="2050" max="2050" width="28.59765625" style="99" customWidth="1"/>
    <col min="2051" max="2063" width="9" style="99"/>
    <col min="2064" max="2064" width="10" style="99" bestFit="1" customWidth="1"/>
    <col min="2065" max="2305" width="9" style="99"/>
    <col min="2306" max="2306" width="28.59765625" style="99" customWidth="1"/>
    <col min="2307" max="2319" width="9" style="99"/>
    <col min="2320" max="2320" width="10" style="99" bestFit="1" customWidth="1"/>
    <col min="2321" max="2561" width="9" style="99"/>
    <col min="2562" max="2562" width="28.59765625" style="99" customWidth="1"/>
    <col min="2563" max="2575" width="9" style="99"/>
    <col min="2576" max="2576" width="10" style="99" bestFit="1" customWidth="1"/>
    <col min="2577" max="2817" width="9" style="99"/>
    <col min="2818" max="2818" width="28.59765625" style="99" customWidth="1"/>
    <col min="2819" max="2831" width="9" style="99"/>
    <col min="2832" max="2832" width="10" style="99" bestFit="1" customWidth="1"/>
    <col min="2833" max="3073" width="9" style="99"/>
    <col min="3074" max="3074" width="28.59765625" style="99" customWidth="1"/>
    <col min="3075" max="3087" width="9" style="99"/>
    <col min="3088" max="3088" width="10" style="99" bestFit="1" customWidth="1"/>
    <col min="3089" max="3329" width="9" style="99"/>
    <col min="3330" max="3330" width="28.59765625" style="99" customWidth="1"/>
    <col min="3331" max="3343" width="9" style="99"/>
    <col min="3344" max="3344" width="10" style="99" bestFit="1" customWidth="1"/>
    <col min="3345" max="3585" width="9" style="99"/>
    <col min="3586" max="3586" width="28.59765625" style="99" customWidth="1"/>
    <col min="3587" max="3599" width="9" style="99"/>
    <col min="3600" max="3600" width="10" style="99" bestFit="1" customWidth="1"/>
    <col min="3601" max="3841" width="9" style="99"/>
    <col min="3842" max="3842" width="28.59765625" style="99" customWidth="1"/>
    <col min="3843" max="3855" width="9" style="99"/>
    <col min="3856" max="3856" width="10" style="99" bestFit="1" customWidth="1"/>
    <col min="3857" max="4097" width="9" style="99"/>
    <col min="4098" max="4098" width="28.59765625" style="99" customWidth="1"/>
    <col min="4099" max="4111" width="9" style="99"/>
    <col min="4112" max="4112" width="10" style="99" bestFit="1" customWidth="1"/>
    <col min="4113" max="4353" width="9" style="99"/>
    <col min="4354" max="4354" width="28.59765625" style="99" customWidth="1"/>
    <col min="4355" max="4367" width="9" style="99"/>
    <col min="4368" max="4368" width="10" style="99" bestFit="1" customWidth="1"/>
    <col min="4369" max="4609" width="9" style="99"/>
    <col min="4610" max="4610" width="28.59765625" style="99" customWidth="1"/>
    <col min="4611" max="4623" width="9" style="99"/>
    <col min="4624" max="4624" width="10" style="99" bestFit="1" customWidth="1"/>
    <col min="4625" max="4865" width="9" style="99"/>
    <col min="4866" max="4866" width="28.59765625" style="99" customWidth="1"/>
    <col min="4867" max="4879" width="9" style="99"/>
    <col min="4880" max="4880" width="10" style="99" bestFit="1" customWidth="1"/>
    <col min="4881" max="5121" width="9" style="99"/>
    <col min="5122" max="5122" width="28.59765625" style="99" customWidth="1"/>
    <col min="5123" max="5135" width="9" style="99"/>
    <col min="5136" max="5136" width="10" style="99" bestFit="1" customWidth="1"/>
    <col min="5137" max="5377" width="9" style="99"/>
    <col min="5378" max="5378" width="28.59765625" style="99" customWidth="1"/>
    <col min="5379" max="5391" width="9" style="99"/>
    <col min="5392" max="5392" width="10" style="99" bestFit="1" customWidth="1"/>
    <col min="5393" max="5633" width="9" style="99"/>
    <col min="5634" max="5634" width="28.59765625" style="99" customWidth="1"/>
    <col min="5635" max="5647" width="9" style="99"/>
    <col min="5648" max="5648" width="10" style="99" bestFit="1" customWidth="1"/>
    <col min="5649" max="5889" width="9" style="99"/>
    <col min="5890" max="5890" width="28.59765625" style="99" customWidth="1"/>
    <col min="5891" max="5903" width="9" style="99"/>
    <col min="5904" max="5904" width="10" style="99" bestFit="1" customWidth="1"/>
    <col min="5905" max="6145" width="9" style="99"/>
    <col min="6146" max="6146" width="28.59765625" style="99" customWidth="1"/>
    <col min="6147" max="6159" width="9" style="99"/>
    <col min="6160" max="6160" width="10" style="99" bestFit="1" customWidth="1"/>
    <col min="6161" max="6401" width="9" style="99"/>
    <col min="6402" max="6402" width="28.59765625" style="99" customWidth="1"/>
    <col min="6403" max="6415" width="9" style="99"/>
    <col min="6416" max="6416" width="10" style="99" bestFit="1" customWidth="1"/>
    <col min="6417" max="6657" width="9" style="99"/>
    <col min="6658" max="6658" width="28.59765625" style="99" customWidth="1"/>
    <col min="6659" max="6671" width="9" style="99"/>
    <col min="6672" max="6672" width="10" style="99" bestFit="1" customWidth="1"/>
    <col min="6673" max="6913" width="9" style="99"/>
    <col min="6914" max="6914" width="28.59765625" style="99" customWidth="1"/>
    <col min="6915" max="6927" width="9" style="99"/>
    <col min="6928" max="6928" width="10" style="99" bestFit="1" customWidth="1"/>
    <col min="6929" max="7169" width="9" style="99"/>
    <col min="7170" max="7170" width="28.59765625" style="99" customWidth="1"/>
    <col min="7171" max="7183" width="9" style="99"/>
    <col min="7184" max="7184" width="10" style="99" bestFit="1" customWidth="1"/>
    <col min="7185" max="7425" width="9" style="99"/>
    <col min="7426" max="7426" width="28.59765625" style="99" customWidth="1"/>
    <col min="7427" max="7439" width="9" style="99"/>
    <col min="7440" max="7440" width="10" style="99" bestFit="1" customWidth="1"/>
    <col min="7441" max="7681" width="9" style="99"/>
    <col min="7682" max="7682" width="28.59765625" style="99" customWidth="1"/>
    <col min="7683" max="7695" width="9" style="99"/>
    <col min="7696" max="7696" width="10" style="99" bestFit="1" customWidth="1"/>
    <col min="7697" max="7937" width="9" style="99"/>
    <col min="7938" max="7938" width="28.59765625" style="99" customWidth="1"/>
    <col min="7939" max="7951" width="9" style="99"/>
    <col min="7952" max="7952" width="10" style="99" bestFit="1" customWidth="1"/>
    <col min="7953" max="8193" width="9" style="99"/>
    <col min="8194" max="8194" width="28.59765625" style="99" customWidth="1"/>
    <col min="8195" max="8207" width="9" style="99"/>
    <col min="8208" max="8208" width="10" style="99" bestFit="1" customWidth="1"/>
    <col min="8209" max="8449" width="9" style="99"/>
    <col min="8450" max="8450" width="28.59765625" style="99" customWidth="1"/>
    <col min="8451" max="8463" width="9" style="99"/>
    <col min="8464" max="8464" width="10" style="99" bestFit="1" customWidth="1"/>
    <col min="8465" max="8705" width="9" style="99"/>
    <col min="8706" max="8706" width="28.59765625" style="99" customWidth="1"/>
    <col min="8707" max="8719" width="9" style="99"/>
    <col min="8720" max="8720" width="10" style="99" bestFit="1" customWidth="1"/>
    <col min="8721" max="8961" width="9" style="99"/>
    <col min="8962" max="8962" width="28.59765625" style="99" customWidth="1"/>
    <col min="8963" max="8975" width="9" style="99"/>
    <col min="8976" max="8976" width="10" style="99" bestFit="1" customWidth="1"/>
    <col min="8977" max="9217" width="9" style="99"/>
    <col min="9218" max="9218" width="28.59765625" style="99" customWidth="1"/>
    <col min="9219" max="9231" width="9" style="99"/>
    <col min="9232" max="9232" width="10" style="99" bestFit="1" customWidth="1"/>
    <col min="9233" max="9473" width="9" style="99"/>
    <col min="9474" max="9474" width="28.59765625" style="99" customWidth="1"/>
    <col min="9475" max="9487" width="9" style="99"/>
    <col min="9488" max="9488" width="10" style="99" bestFit="1" customWidth="1"/>
    <col min="9489" max="9729" width="9" style="99"/>
    <col min="9730" max="9730" width="28.59765625" style="99" customWidth="1"/>
    <col min="9731" max="9743" width="9" style="99"/>
    <col min="9744" max="9744" width="10" style="99" bestFit="1" customWidth="1"/>
    <col min="9745" max="9985" width="9" style="99"/>
    <col min="9986" max="9986" width="28.59765625" style="99" customWidth="1"/>
    <col min="9987" max="9999" width="9" style="99"/>
    <col min="10000" max="10000" width="10" style="99" bestFit="1" customWidth="1"/>
    <col min="10001" max="10241" width="9" style="99"/>
    <col min="10242" max="10242" width="28.59765625" style="99" customWidth="1"/>
    <col min="10243" max="10255" width="9" style="99"/>
    <col min="10256" max="10256" width="10" style="99" bestFit="1" customWidth="1"/>
    <col min="10257" max="10497" width="9" style="99"/>
    <col min="10498" max="10498" width="28.59765625" style="99" customWidth="1"/>
    <col min="10499" max="10511" width="9" style="99"/>
    <col min="10512" max="10512" width="10" style="99" bestFit="1" customWidth="1"/>
    <col min="10513" max="10753" width="9" style="99"/>
    <col min="10754" max="10754" width="28.59765625" style="99" customWidth="1"/>
    <col min="10755" max="10767" width="9" style="99"/>
    <col min="10768" max="10768" width="10" style="99" bestFit="1" customWidth="1"/>
    <col min="10769" max="11009" width="9" style="99"/>
    <col min="11010" max="11010" width="28.59765625" style="99" customWidth="1"/>
    <col min="11011" max="11023" width="9" style="99"/>
    <col min="11024" max="11024" width="10" style="99" bestFit="1" customWidth="1"/>
    <col min="11025" max="11265" width="9" style="99"/>
    <col min="11266" max="11266" width="28.59765625" style="99" customWidth="1"/>
    <col min="11267" max="11279" width="9" style="99"/>
    <col min="11280" max="11280" width="10" style="99" bestFit="1" customWidth="1"/>
    <col min="11281" max="11521" width="9" style="99"/>
    <col min="11522" max="11522" width="28.59765625" style="99" customWidth="1"/>
    <col min="11523" max="11535" width="9" style="99"/>
    <col min="11536" max="11536" width="10" style="99" bestFit="1" customWidth="1"/>
    <col min="11537" max="11777" width="9" style="99"/>
    <col min="11778" max="11778" width="28.59765625" style="99" customWidth="1"/>
    <col min="11779" max="11791" width="9" style="99"/>
    <col min="11792" max="11792" width="10" style="99" bestFit="1" customWidth="1"/>
    <col min="11793" max="12033" width="9" style="99"/>
    <col min="12034" max="12034" width="28.59765625" style="99" customWidth="1"/>
    <col min="12035" max="12047" width="9" style="99"/>
    <col min="12048" max="12048" width="10" style="99" bestFit="1" customWidth="1"/>
    <col min="12049" max="12289" width="9" style="99"/>
    <col min="12290" max="12290" width="28.59765625" style="99" customWidth="1"/>
    <col min="12291" max="12303" width="9" style="99"/>
    <col min="12304" max="12304" width="10" style="99" bestFit="1" customWidth="1"/>
    <col min="12305" max="12545" width="9" style="99"/>
    <col min="12546" max="12546" width="28.59765625" style="99" customWidth="1"/>
    <col min="12547" max="12559" width="9" style="99"/>
    <col min="12560" max="12560" width="10" style="99" bestFit="1" customWidth="1"/>
    <col min="12561" max="12801" width="9" style="99"/>
    <col min="12802" max="12802" width="28.59765625" style="99" customWidth="1"/>
    <col min="12803" max="12815" width="9" style="99"/>
    <col min="12816" max="12816" width="10" style="99" bestFit="1" customWidth="1"/>
    <col min="12817" max="13057" width="9" style="99"/>
    <col min="13058" max="13058" width="28.59765625" style="99" customWidth="1"/>
    <col min="13059" max="13071" width="9" style="99"/>
    <col min="13072" max="13072" width="10" style="99" bestFit="1" customWidth="1"/>
    <col min="13073" max="13313" width="9" style="99"/>
    <col min="13314" max="13314" width="28.59765625" style="99" customWidth="1"/>
    <col min="13315" max="13327" width="9" style="99"/>
    <col min="13328" max="13328" width="10" style="99" bestFit="1" customWidth="1"/>
    <col min="13329" max="13569" width="9" style="99"/>
    <col min="13570" max="13570" width="28.59765625" style="99" customWidth="1"/>
    <col min="13571" max="13583" width="9" style="99"/>
    <col min="13584" max="13584" width="10" style="99" bestFit="1" customWidth="1"/>
    <col min="13585" max="13825" width="9" style="99"/>
    <col min="13826" max="13826" width="28.59765625" style="99" customWidth="1"/>
    <col min="13827" max="13839" width="9" style="99"/>
    <col min="13840" max="13840" width="10" style="99" bestFit="1" customWidth="1"/>
    <col min="13841" max="14081" width="9" style="99"/>
    <col min="14082" max="14082" width="28.59765625" style="99" customWidth="1"/>
    <col min="14083" max="14095" width="9" style="99"/>
    <col min="14096" max="14096" width="10" style="99" bestFit="1" customWidth="1"/>
    <col min="14097" max="14337" width="9" style="99"/>
    <col min="14338" max="14338" width="28.59765625" style="99" customWidth="1"/>
    <col min="14339" max="14351" width="9" style="99"/>
    <col min="14352" max="14352" width="10" style="99" bestFit="1" customWidth="1"/>
    <col min="14353" max="14593" width="9" style="99"/>
    <col min="14594" max="14594" width="28.59765625" style="99" customWidth="1"/>
    <col min="14595" max="14607" width="9" style="99"/>
    <col min="14608" max="14608" width="10" style="99" bestFit="1" customWidth="1"/>
    <col min="14609" max="14849" width="9" style="99"/>
    <col min="14850" max="14850" width="28.59765625" style="99" customWidth="1"/>
    <col min="14851" max="14863" width="9" style="99"/>
    <col min="14864" max="14864" width="10" style="99" bestFit="1" customWidth="1"/>
    <col min="14865" max="15105" width="9" style="99"/>
    <col min="15106" max="15106" width="28.59765625" style="99" customWidth="1"/>
    <col min="15107" max="15119" width="9" style="99"/>
    <col min="15120" max="15120" width="10" style="99" bestFit="1" customWidth="1"/>
    <col min="15121" max="15361" width="9" style="99"/>
    <col min="15362" max="15362" width="28.59765625" style="99" customWidth="1"/>
    <col min="15363" max="15375" width="9" style="99"/>
    <col min="15376" max="15376" width="10" style="99" bestFit="1" customWidth="1"/>
    <col min="15377" max="15617" width="9" style="99"/>
    <col min="15618" max="15618" width="28.59765625" style="99" customWidth="1"/>
    <col min="15619" max="15631" width="9" style="99"/>
    <col min="15632" max="15632" width="10" style="99" bestFit="1" customWidth="1"/>
    <col min="15633" max="15873" width="9" style="99"/>
    <col min="15874" max="15874" width="28.59765625" style="99" customWidth="1"/>
    <col min="15875" max="15887" width="9" style="99"/>
    <col min="15888" max="15888" width="10" style="99" bestFit="1" customWidth="1"/>
    <col min="15889" max="16129" width="9" style="99"/>
    <col min="16130" max="16130" width="28.59765625" style="99" customWidth="1"/>
    <col min="16131" max="16143" width="9" style="99"/>
    <col min="16144" max="16144" width="10" style="99" bestFit="1" customWidth="1"/>
    <col min="16145" max="16384" width="9" style="99"/>
  </cols>
  <sheetData>
    <row r="1" spans="2:17" x14ac:dyDescent="0.25">
      <c r="B1" s="98" t="s">
        <v>117</v>
      </c>
    </row>
    <row r="2" spans="2:17" x14ac:dyDescent="0.25">
      <c r="B2" s="98"/>
    </row>
    <row r="3" spans="2:17" ht="15.6" x14ac:dyDescent="0.3">
      <c r="B3" s="425" t="s">
        <v>118</v>
      </c>
      <c r="C3" s="425"/>
      <c r="D3" s="425"/>
      <c r="E3" s="425"/>
      <c r="F3" s="425"/>
      <c r="G3" s="425"/>
    </row>
    <row r="4" spans="2:17" s="102" customFormat="1" ht="15" customHeight="1" x14ac:dyDescent="0.3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2:17" s="102" customFormat="1" ht="15" customHeight="1" x14ac:dyDescent="0.3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2:17" s="102" customFormat="1" ht="15" customHeight="1" x14ac:dyDescent="0.3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s="102" customFormat="1" ht="15" customHeight="1" x14ac:dyDescent="0.3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2:17" s="102" customFormat="1" ht="15" customHeight="1" x14ac:dyDescent="0.3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7" s="102" customFormat="1" ht="15" customHeight="1" x14ac:dyDescent="0.3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2:17" s="102" customFormat="1" ht="15" customHeigh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2:17" s="102" customFormat="1" ht="15" customHeight="1" x14ac:dyDescent="0.3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2:17" s="102" customFormat="1" ht="15" customHeight="1" x14ac:dyDescent="0.3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2:17" s="102" customFormat="1" ht="15" customHeigh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2:17" s="102" customFormat="1" ht="15" customHeight="1" x14ac:dyDescent="0.3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s="102" customFormat="1" ht="15" customHeight="1" x14ac:dyDescent="0.3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7" s="102" customFormat="1" ht="15" customHeight="1" x14ac:dyDescent="0.3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22" s="102" customFormat="1" ht="15" customHeight="1" x14ac:dyDescent="0.3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22" s="102" customFormat="1" ht="15" customHeight="1" x14ac:dyDescent="0.3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22" s="102" customFormat="1" ht="15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22" s="102" customFormat="1" ht="15" customHeigh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22" s="102" customFormat="1" ht="15" customHeight="1" x14ac:dyDescent="0.3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22" x14ac:dyDescent="0.25">
      <c r="B22" s="431"/>
      <c r="C22" s="431"/>
      <c r="D22" s="431"/>
      <c r="E22" s="431"/>
      <c r="F22" s="431"/>
      <c r="G22" s="4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s="108" customFormat="1" ht="18" customHeight="1" x14ac:dyDescent="0.25">
      <c r="B25" s="137" t="s">
        <v>75</v>
      </c>
      <c r="C25" s="138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74"/>
      <c r="U25" s="74"/>
      <c r="V25" s="74"/>
    </row>
    <row r="26" spans="2:22" s="108" customFormat="1" ht="18" customHeight="1" x14ac:dyDescent="0.25">
      <c r="B26" s="137"/>
      <c r="C26" s="138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74"/>
      <c r="U26" s="74"/>
      <c r="V26" s="74"/>
    </row>
    <row r="27" spans="2:22" s="108" customFormat="1" ht="24" customHeight="1" x14ac:dyDescent="0.2">
      <c r="B27" s="433" t="s">
        <v>95</v>
      </c>
      <c r="C27" s="433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U27" s="74"/>
      <c r="V27" s="74"/>
    </row>
    <row r="28" spans="2:22" s="108" customFormat="1" ht="11.4" x14ac:dyDescent="0.2">
      <c r="B28" s="138"/>
      <c r="C28" s="345" t="s">
        <v>119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R28" s="74"/>
      <c r="U28" s="74"/>
      <c r="V28" s="74"/>
    </row>
    <row r="29" spans="2:22" s="108" customFormat="1" ht="11.4" x14ac:dyDescent="0.2">
      <c r="B29" s="138"/>
      <c r="C29" s="346" t="s">
        <v>30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U29" s="74"/>
      <c r="V29" s="74"/>
    </row>
    <row r="30" spans="2:22" s="108" customFormat="1" ht="11.4" x14ac:dyDescent="0.2">
      <c r="B30" s="121" t="s">
        <v>108</v>
      </c>
      <c r="C30" s="147">
        <v>706.1</v>
      </c>
      <c r="D30" s="128"/>
      <c r="E30" s="244"/>
      <c r="F30" s="128"/>
      <c r="G30" s="129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U30" s="74"/>
      <c r="V30" s="74"/>
    </row>
    <row r="31" spans="2:22" s="108" customFormat="1" ht="11.4" x14ac:dyDescent="0.2">
      <c r="B31" s="121" t="s">
        <v>109</v>
      </c>
      <c r="C31" s="147">
        <v>753.47</v>
      </c>
      <c r="D31" s="128"/>
      <c r="E31" s="244"/>
      <c r="F31" s="128"/>
      <c r="G31" s="129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U31" s="74"/>
      <c r="V31" s="74"/>
    </row>
    <row r="32" spans="2:22" s="148" customFormat="1" ht="12" x14ac:dyDescent="0.25">
      <c r="B32" s="121" t="s">
        <v>110</v>
      </c>
      <c r="C32" s="147">
        <v>765.67199999999991</v>
      </c>
      <c r="D32" s="128"/>
      <c r="E32" s="244"/>
      <c r="F32" s="128"/>
      <c r="G32" s="129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U32" s="91"/>
      <c r="V32" s="91"/>
    </row>
    <row r="33" spans="2:22" s="108" customFormat="1" ht="11.4" x14ac:dyDescent="0.2">
      <c r="B33" s="121" t="s">
        <v>111</v>
      </c>
      <c r="C33" s="147">
        <v>832.60799999999995</v>
      </c>
      <c r="D33" s="74"/>
      <c r="E33" s="245"/>
      <c r="F33" s="128"/>
      <c r="G33" s="129"/>
      <c r="H33" s="128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2:22" s="108" customFormat="1" x14ac:dyDescent="0.25">
      <c r="B34" s="121" t="s">
        <v>112</v>
      </c>
      <c r="C34" s="147">
        <v>909.14</v>
      </c>
      <c r="D34" s="126"/>
      <c r="E34" s="238"/>
      <c r="F34" s="128"/>
      <c r="G34" s="129"/>
      <c r="H34" s="128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74"/>
      <c r="V34" s="74"/>
    </row>
    <row r="35" spans="2:22" x14ac:dyDescent="0.25">
      <c r="B35" s="121" t="s">
        <v>113</v>
      </c>
      <c r="C35" s="147">
        <v>1013.413</v>
      </c>
      <c r="D35" s="3"/>
      <c r="E35" s="238"/>
      <c r="F35" s="128"/>
      <c r="G35" s="129"/>
      <c r="H35" s="12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x14ac:dyDescent="0.25">
      <c r="B36" s="121" t="s">
        <v>114</v>
      </c>
      <c r="C36" s="147">
        <v>1148.1559999999999</v>
      </c>
      <c r="E36" s="241"/>
      <c r="F36" s="128"/>
      <c r="G36" s="129"/>
      <c r="H36" s="128"/>
    </row>
    <row r="37" spans="2:22" x14ac:dyDescent="0.25">
      <c r="B37" s="121" t="s">
        <v>115</v>
      </c>
      <c r="C37" s="147">
        <v>1223.3999999999999</v>
      </c>
      <c r="E37" s="241"/>
      <c r="F37" s="128"/>
      <c r="G37" s="129"/>
      <c r="H37" s="128"/>
    </row>
    <row r="38" spans="2:22" x14ac:dyDescent="0.25">
      <c r="B38" s="121" t="s">
        <v>116</v>
      </c>
      <c r="C38" s="147">
        <v>1359.598</v>
      </c>
      <c r="E38" s="241"/>
      <c r="F38" s="128"/>
      <c r="G38" s="129"/>
      <c r="H38" s="128"/>
    </row>
    <row r="39" spans="2:22" x14ac:dyDescent="0.25">
      <c r="B39" s="121" t="s">
        <v>76</v>
      </c>
      <c r="C39" s="147">
        <v>1609.625</v>
      </c>
      <c r="E39" s="241"/>
      <c r="F39" s="128"/>
      <c r="G39" s="129"/>
      <c r="H39" s="128"/>
    </row>
    <row r="40" spans="2:22" x14ac:dyDescent="0.25">
      <c r="B40" s="121" t="s">
        <v>77</v>
      </c>
      <c r="C40" s="147">
        <v>1939.921</v>
      </c>
      <c r="E40" s="241"/>
      <c r="F40" s="128"/>
      <c r="G40" s="129"/>
      <c r="H40" s="128"/>
    </row>
    <row r="41" spans="2:22" x14ac:dyDescent="0.25">
      <c r="B41" s="121" t="s">
        <v>78</v>
      </c>
      <c r="C41" s="147">
        <v>2246.1819999999998</v>
      </c>
      <c r="E41" s="241"/>
      <c r="F41" s="128"/>
      <c r="G41" s="129"/>
      <c r="H41" s="128"/>
    </row>
    <row r="42" spans="2:22" x14ac:dyDescent="0.25">
      <c r="B42" s="121" t="s">
        <v>79</v>
      </c>
      <c r="C42" s="147">
        <v>2303.16</v>
      </c>
      <c r="E42" s="241"/>
      <c r="F42" s="128"/>
      <c r="G42" s="129"/>
      <c r="H42" s="128"/>
    </row>
    <row r="43" spans="2:22" x14ac:dyDescent="0.25">
      <c r="B43" s="121" t="s">
        <v>80</v>
      </c>
      <c r="C43" s="147">
        <v>2627.6840000000002</v>
      </c>
      <c r="E43" s="241"/>
      <c r="F43" s="128"/>
      <c r="G43" s="129"/>
      <c r="H43" s="128"/>
    </row>
    <row r="44" spans="2:22" x14ac:dyDescent="0.25">
      <c r="B44" s="121" t="s">
        <v>81</v>
      </c>
      <c r="C44" s="147">
        <v>3095.5520000000001</v>
      </c>
      <c r="E44" s="241"/>
      <c r="F44" s="128"/>
      <c r="G44" s="129"/>
      <c r="H44" s="128"/>
    </row>
    <row r="45" spans="2:22" x14ac:dyDescent="0.25">
      <c r="B45" s="121" t="s">
        <v>82</v>
      </c>
      <c r="C45" s="147">
        <v>3475.6509999999998</v>
      </c>
      <c r="E45" s="241"/>
      <c r="F45" s="128"/>
      <c r="G45" s="129"/>
      <c r="H45" s="128"/>
    </row>
    <row r="46" spans="2:22" x14ac:dyDescent="0.25">
      <c r="B46" s="121" t="s">
        <v>83</v>
      </c>
      <c r="C46" s="147">
        <v>3566.4050000000002</v>
      </c>
      <c r="E46" s="241"/>
      <c r="F46" s="128"/>
      <c r="G46" s="129"/>
      <c r="H46" s="128"/>
    </row>
    <row r="47" spans="2:22" x14ac:dyDescent="0.25">
      <c r="B47" s="121" t="s">
        <v>84</v>
      </c>
      <c r="C47" s="147">
        <v>3602.364</v>
      </c>
      <c r="E47" s="241"/>
      <c r="F47" s="128"/>
      <c r="G47" s="129"/>
      <c r="H47" s="128"/>
    </row>
    <row r="48" spans="2:22" x14ac:dyDescent="0.25">
      <c r="B48" s="121" t="s">
        <v>85</v>
      </c>
      <c r="C48" s="147">
        <v>3502.308</v>
      </c>
      <c r="E48" s="241"/>
      <c r="F48" s="128"/>
      <c r="G48" s="129"/>
      <c r="H48" s="128"/>
    </row>
    <row r="49" spans="2:8" x14ac:dyDescent="0.25">
      <c r="B49" s="121" t="s">
        <v>3</v>
      </c>
      <c r="C49" s="147">
        <v>3265.8130000000001</v>
      </c>
      <c r="E49" s="241"/>
      <c r="F49" s="128"/>
      <c r="G49" s="129"/>
      <c r="H49" s="128"/>
    </row>
    <row r="50" spans="2:8" x14ac:dyDescent="0.25">
      <c r="B50" s="121" t="s">
        <v>4</v>
      </c>
      <c r="C50" s="147">
        <v>3278.5949999999998</v>
      </c>
      <c r="E50" s="241"/>
      <c r="F50" s="128"/>
      <c r="G50" s="129"/>
      <c r="H50" s="128"/>
    </row>
    <row r="51" spans="2:8" x14ac:dyDescent="0.25">
      <c r="B51" s="121" t="s">
        <v>5</v>
      </c>
      <c r="C51" s="147">
        <v>3560.9380000000001</v>
      </c>
      <c r="E51" s="241"/>
      <c r="F51" s="128"/>
      <c r="G51" s="129"/>
      <c r="H51" s="128"/>
    </row>
    <row r="52" spans="2:8" x14ac:dyDescent="0.25">
      <c r="B52" s="121" t="s">
        <v>6</v>
      </c>
      <c r="C52" s="147">
        <v>3750.0949999999998</v>
      </c>
      <c r="E52" s="241"/>
      <c r="F52" s="128"/>
      <c r="G52" s="129"/>
      <c r="H52" s="128"/>
    </row>
    <row r="53" spans="2:8" x14ac:dyDescent="0.25">
      <c r="B53" s="121" t="s">
        <v>7</v>
      </c>
      <c r="C53" s="147">
        <v>3976.2959999999998</v>
      </c>
      <c r="E53" s="241"/>
      <c r="F53" s="128"/>
      <c r="G53" s="129"/>
      <c r="H53" s="128"/>
    </row>
    <row r="54" spans="2:8" x14ac:dyDescent="0.25">
      <c r="B54" s="121" t="s">
        <v>8</v>
      </c>
      <c r="C54" s="147">
        <v>4210.3869999999997</v>
      </c>
      <c r="E54" s="241"/>
      <c r="F54" s="128"/>
      <c r="G54" s="129"/>
      <c r="H54" s="128"/>
    </row>
    <row r="55" spans="2:8" x14ac:dyDescent="0.25">
      <c r="B55" s="121" t="s">
        <v>169</v>
      </c>
      <c r="C55" s="147">
        <v>4494.87</v>
      </c>
      <c r="E55" s="241"/>
      <c r="F55" s="128"/>
      <c r="G55" s="129"/>
      <c r="H55" s="128"/>
    </row>
  </sheetData>
  <mergeCells count="3">
    <mergeCell ref="B3:G3"/>
    <mergeCell ref="B22:G22"/>
    <mergeCell ref="B27:C2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zoomScale="70" zoomScaleNormal="70" workbookViewId="0"/>
  </sheetViews>
  <sheetFormatPr defaultColWidth="9" defaultRowHeight="13.2" x14ac:dyDescent="0.25"/>
  <cols>
    <col min="1" max="1" width="4.59765625" style="149" customWidth="1"/>
    <col min="2" max="2" width="14.09765625" style="149" customWidth="1"/>
    <col min="3" max="4" width="10.69921875" style="149" customWidth="1"/>
    <col min="5" max="5" width="14.69921875" style="149" customWidth="1"/>
    <col min="6" max="6" width="10" style="149" customWidth="1"/>
    <col min="7" max="7" width="15.59765625" style="149" customWidth="1"/>
    <col min="8" max="16384" width="9" style="149"/>
  </cols>
  <sheetData>
    <row r="1" spans="2:8" x14ac:dyDescent="0.25">
      <c r="B1" s="149" t="s">
        <v>120</v>
      </c>
    </row>
    <row r="3" spans="2:8" ht="15.6" x14ac:dyDescent="0.25">
      <c r="C3" s="436" t="s">
        <v>121</v>
      </c>
      <c r="D3" s="436"/>
      <c r="E3" s="436"/>
      <c r="F3" s="436"/>
      <c r="G3" s="262"/>
      <c r="H3" s="262"/>
    </row>
    <row r="4" spans="2:8" ht="15" x14ac:dyDescent="0.25">
      <c r="C4" s="437" t="s">
        <v>100</v>
      </c>
      <c r="D4" s="437"/>
      <c r="E4" s="437"/>
      <c r="F4" s="437"/>
      <c r="G4" s="263"/>
      <c r="H4" s="263"/>
    </row>
    <row r="5" spans="2:8" ht="15" x14ac:dyDescent="0.25">
      <c r="B5" s="434"/>
      <c r="C5" s="434"/>
      <c r="D5" s="434"/>
      <c r="E5" s="434"/>
      <c r="F5" s="434"/>
      <c r="G5" s="434"/>
      <c r="H5" s="434"/>
    </row>
    <row r="27" spans="2:6" x14ac:dyDescent="0.25">
      <c r="B27" s="138"/>
      <c r="C27" s="138"/>
      <c r="D27" s="138"/>
      <c r="E27" s="138"/>
      <c r="F27" s="138"/>
    </row>
    <row r="28" spans="2:6" x14ac:dyDescent="0.25">
      <c r="B28" s="138"/>
      <c r="C28" s="138"/>
      <c r="D28" s="138"/>
      <c r="E28" s="138"/>
      <c r="F28" s="138"/>
    </row>
    <row r="29" spans="2:6" x14ac:dyDescent="0.25">
      <c r="B29" s="109" t="s">
        <v>75</v>
      </c>
      <c r="C29" s="107"/>
      <c r="D29" s="107"/>
      <c r="E29" s="138"/>
      <c r="F29" s="138"/>
    </row>
    <row r="30" spans="2:6" x14ac:dyDescent="0.25">
      <c r="B30" s="107"/>
      <c r="C30" s="107"/>
      <c r="D30" s="107"/>
      <c r="E30" s="138"/>
      <c r="F30" s="138"/>
    </row>
    <row r="31" spans="2:6" ht="17.25" customHeight="1" x14ac:dyDescent="0.25">
      <c r="B31" s="435" t="s">
        <v>96</v>
      </c>
      <c r="C31" s="435"/>
      <c r="D31" s="150"/>
      <c r="E31" s="138"/>
      <c r="F31" s="138"/>
    </row>
    <row r="32" spans="2:6" x14ac:dyDescent="0.25">
      <c r="B32" s="138"/>
      <c r="C32" s="345" t="s">
        <v>122</v>
      </c>
      <c r="E32" s="138"/>
      <c r="F32" s="138"/>
    </row>
    <row r="33" spans="2:13" s="151" customFormat="1" ht="11.4" x14ac:dyDescent="0.2">
      <c r="B33" s="138"/>
      <c r="C33" s="346" t="s">
        <v>30</v>
      </c>
      <c r="E33" s="140"/>
      <c r="F33" s="138"/>
    </row>
    <row r="34" spans="2:13" s="151" customFormat="1" ht="11.4" x14ac:dyDescent="0.2">
      <c r="B34" s="121" t="s">
        <v>76</v>
      </c>
      <c r="C34" s="152">
        <v>162.67800000000011</v>
      </c>
      <c r="E34" s="152"/>
      <c r="F34" s="138"/>
      <c r="G34" s="382"/>
      <c r="H34" s="153"/>
      <c r="I34" s="154"/>
      <c r="J34" s="155"/>
      <c r="K34" s="156"/>
      <c r="M34" s="157"/>
    </row>
    <row r="35" spans="2:13" s="151" customFormat="1" ht="11.4" x14ac:dyDescent="0.2">
      <c r="B35" s="121" t="s">
        <v>77</v>
      </c>
      <c r="C35" s="152">
        <v>185.65299999999979</v>
      </c>
      <c r="E35" s="152"/>
      <c r="F35" s="138"/>
      <c r="G35" s="382"/>
      <c r="H35" s="153"/>
      <c r="I35" s="154"/>
      <c r="J35" s="155"/>
      <c r="K35" s="156"/>
      <c r="M35" s="157"/>
    </row>
    <row r="36" spans="2:13" s="151" customFormat="1" ht="11.4" x14ac:dyDescent="0.2">
      <c r="B36" s="121" t="s">
        <v>78</v>
      </c>
      <c r="C36" s="152">
        <v>-1138.819</v>
      </c>
      <c r="E36" s="152"/>
      <c r="F36" s="138"/>
      <c r="G36" s="382"/>
      <c r="H36" s="153"/>
      <c r="I36" s="154"/>
      <c r="J36" s="155"/>
      <c r="K36" s="156"/>
      <c r="M36" s="157"/>
    </row>
    <row r="37" spans="2:13" s="151" customFormat="1" ht="11.4" x14ac:dyDescent="0.2">
      <c r="B37" s="121" t="s">
        <v>79</v>
      </c>
      <c r="C37" s="152">
        <v>513.47600000000011</v>
      </c>
      <c r="E37" s="152"/>
      <c r="F37" s="138"/>
      <c r="G37" s="382"/>
      <c r="H37" s="153"/>
      <c r="I37" s="154"/>
      <c r="J37" s="155"/>
      <c r="K37" s="156"/>
      <c r="M37" s="157"/>
    </row>
    <row r="38" spans="2:13" s="151" customFormat="1" ht="11.4" x14ac:dyDescent="0.2">
      <c r="B38" s="121" t="s">
        <v>80</v>
      </c>
      <c r="C38" s="152">
        <v>-366.19800000000009</v>
      </c>
      <c r="E38" s="152"/>
      <c r="F38" s="138"/>
      <c r="G38" s="382"/>
      <c r="H38" s="153"/>
      <c r="I38" s="154"/>
      <c r="J38" s="155"/>
      <c r="K38" s="156"/>
      <c r="M38" s="157"/>
    </row>
    <row r="39" spans="2:13" s="151" customFormat="1" ht="11.4" x14ac:dyDescent="0.2">
      <c r="B39" s="121" t="s">
        <v>81</v>
      </c>
      <c r="C39" s="152">
        <v>88.763999999999996</v>
      </c>
      <c r="E39" s="152"/>
      <c r="F39" s="138"/>
      <c r="G39" s="382"/>
      <c r="H39" s="153"/>
      <c r="I39" s="154"/>
      <c r="J39" s="155"/>
      <c r="K39" s="156"/>
      <c r="M39" s="157"/>
    </row>
    <row r="40" spans="2:13" s="151" customFormat="1" ht="11.4" x14ac:dyDescent="0.2">
      <c r="B40" s="121" t="s">
        <v>82</v>
      </c>
      <c r="C40" s="152">
        <v>508.18700000000013</v>
      </c>
      <c r="E40" s="152"/>
      <c r="F40" s="138"/>
      <c r="G40" s="382"/>
      <c r="H40" s="153"/>
      <c r="I40" s="154"/>
      <c r="J40" s="155"/>
      <c r="K40" s="156"/>
      <c r="M40" s="157"/>
    </row>
    <row r="41" spans="2:13" s="151" customFormat="1" ht="11.4" x14ac:dyDescent="0.2">
      <c r="B41" s="121" t="s">
        <v>173</v>
      </c>
      <c r="C41" s="152">
        <v>98.864000000000033</v>
      </c>
      <c r="E41" s="152"/>
      <c r="F41" s="138"/>
      <c r="G41" s="382"/>
      <c r="H41" s="153"/>
      <c r="I41" s="154"/>
      <c r="J41" s="155"/>
      <c r="K41" s="156"/>
      <c r="M41" s="157"/>
    </row>
    <row r="42" spans="2:13" s="151" customFormat="1" ht="11.4" x14ac:dyDescent="0.2">
      <c r="B42" s="121" t="s">
        <v>174</v>
      </c>
      <c r="C42" s="152">
        <v>-269.83399999999983</v>
      </c>
      <c r="E42" s="152"/>
      <c r="F42" s="138"/>
      <c r="G42" s="382"/>
      <c r="H42" s="153"/>
      <c r="I42" s="154"/>
      <c r="J42" s="155"/>
      <c r="K42" s="156"/>
      <c r="M42" s="157"/>
    </row>
    <row r="43" spans="2:13" s="151" customFormat="1" ht="11.4" x14ac:dyDescent="0.2">
      <c r="B43" s="121" t="s">
        <v>175</v>
      </c>
      <c r="C43" s="152">
        <v>57.269000000000005</v>
      </c>
      <c r="E43" s="152"/>
      <c r="F43" s="138"/>
      <c r="G43" s="382"/>
      <c r="H43" s="153"/>
      <c r="I43" s="154"/>
      <c r="J43" s="155"/>
      <c r="K43" s="156"/>
      <c r="M43" s="157"/>
    </row>
    <row r="44" spans="2:13" s="151" customFormat="1" ht="11.4" x14ac:dyDescent="0.2">
      <c r="B44" s="121" t="s">
        <v>176</v>
      </c>
      <c r="C44" s="152">
        <v>-248.41300000000001</v>
      </c>
      <c r="E44" s="152"/>
      <c r="F44" s="138"/>
      <c r="G44" s="382"/>
      <c r="H44" s="153"/>
      <c r="I44" s="154"/>
      <c r="J44" s="155"/>
      <c r="K44" s="156"/>
      <c r="M44" s="157"/>
    </row>
    <row r="45" spans="2:13" s="151" customFormat="1" ht="11.4" x14ac:dyDescent="0.2">
      <c r="B45" s="121" t="s">
        <v>177</v>
      </c>
      <c r="C45" s="152">
        <v>-50.999000000000024</v>
      </c>
      <c r="E45" s="152"/>
      <c r="F45" s="138"/>
      <c r="G45" s="382"/>
      <c r="H45" s="153"/>
      <c r="I45" s="154"/>
      <c r="J45" s="155"/>
      <c r="K45" s="156"/>
      <c r="M45" s="157"/>
    </row>
    <row r="46" spans="2:13" s="151" customFormat="1" ht="11.4" x14ac:dyDescent="0.2">
      <c r="B46" s="121" t="s">
        <v>178</v>
      </c>
      <c r="C46" s="152">
        <v>-276.12599999999998</v>
      </c>
      <c r="E46" s="152"/>
      <c r="F46" s="138"/>
      <c r="G46" s="382"/>
      <c r="H46" s="153"/>
      <c r="I46" s="154"/>
      <c r="J46" s="155"/>
      <c r="K46" s="156"/>
      <c r="M46" s="157"/>
    </row>
    <row r="47" spans="2:13" s="151" customFormat="1" ht="11.4" x14ac:dyDescent="0.2">
      <c r="B47" s="121" t="s">
        <v>179</v>
      </c>
      <c r="C47" s="152">
        <v>80.055999999999997</v>
      </c>
      <c r="E47" s="152"/>
      <c r="F47" s="138"/>
      <c r="G47" s="382"/>
      <c r="H47" s="153"/>
      <c r="I47" s="154"/>
      <c r="J47" s="155"/>
      <c r="K47" s="156"/>
      <c r="M47" s="157"/>
    </row>
    <row r="48" spans="2:13" s="151" customFormat="1" ht="11.4" x14ac:dyDescent="0.2">
      <c r="B48" s="121" t="s">
        <v>7</v>
      </c>
      <c r="C48" s="152">
        <v>92.533000000000001</v>
      </c>
      <c r="E48" s="152"/>
      <c r="F48" s="138"/>
      <c r="G48" s="382"/>
      <c r="H48" s="153"/>
      <c r="I48" s="154"/>
      <c r="J48" s="155"/>
      <c r="K48" s="156"/>
      <c r="M48" s="157"/>
    </row>
    <row r="49" spans="2:13" s="151" customFormat="1" ht="11.4" x14ac:dyDescent="0.2">
      <c r="B49" s="121" t="s">
        <v>8</v>
      </c>
      <c r="C49" s="152">
        <v>99.986999999999995</v>
      </c>
      <c r="E49" s="152"/>
      <c r="F49" s="138"/>
      <c r="G49" s="382"/>
      <c r="H49" s="153"/>
      <c r="I49" s="154"/>
      <c r="J49" s="155"/>
      <c r="K49" s="156"/>
      <c r="M49" s="157"/>
    </row>
    <row r="50" spans="2:13" s="151" customFormat="1" ht="11.4" x14ac:dyDescent="0.2">
      <c r="B50" s="121" t="s">
        <v>169</v>
      </c>
      <c r="C50" s="152">
        <v>100.22300000000018</v>
      </c>
      <c r="E50" s="152"/>
      <c r="F50" s="138"/>
      <c r="G50" s="382"/>
      <c r="H50" s="153"/>
      <c r="I50" s="154"/>
      <c r="J50" s="155"/>
      <c r="K50" s="156"/>
      <c r="M50" s="157"/>
    </row>
    <row r="51" spans="2:13" s="151" customFormat="1" ht="11.4" x14ac:dyDescent="0.2">
      <c r="B51" s="121"/>
      <c r="C51" s="143"/>
      <c r="E51" s="138"/>
      <c r="F51" s="138"/>
      <c r="H51" s="153"/>
      <c r="I51" s="154"/>
      <c r="J51" s="155"/>
      <c r="K51" s="156"/>
      <c r="M51" s="157"/>
    </row>
    <row r="52" spans="2:13" s="151" customFormat="1" ht="11.4" x14ac:dyDescent="0.2">
      <c r="B52" s="121"/>
      <c r="C52" s="143"/>
      <c r="E52" s="138"/>
      <c r="F52" s="138"/>
      <c r="H52" s="153"/>
      <c r="I52" s="158"/>
      <c r="J52" s="155"/>
      <c r="K52" s="156"/>
      <c r="M52" s="157"/>
    </row>
    <row r="53" spans="2:13" s="151" customFormat="1" ht="11.4" x14ac:dyDescent="0.2">
      <c r="B53" s="121"/>
      <c r="C53" s="143"/>
      <c r="E53" s="138"/>
      <c r="F53" s="138"/>
      <c r="H53" s="153"/>
      <c r="I53" s="158"/>
      <c r="J53" s="155"/>
      <c r="K53" s="156"/>
      <c r="M53" s="157"/>
    </row>
    <row r="54" spans="2:13" s="151" customFormat="1" ht="11.4" x14ac:dyDescent="0.2">
      <c r="B54" s="121"/>
      <c r="C54" s="143"/>
      <c r="E54" s="138"/>
      <c r="F54" s="138"/>
      <c r="H54" s="153"/>
      <c r="I54" s="158"/>
      <c r="J54" s="155"/>
      <c r="K54" s="156"/>
      <c r="M54" s="157"/>
    </row>
    <row r="55" spans="2:13" s="151" customFormat="1" ht="11.4" x14ac:dyDescent="0.2">
      <c r="B55" s="121"/>
      <c r="C55" s="143"/>
      <c r="E55" s="138"/>
      <c r="F55" s="138"/>
      <c r="H55" s="153"/>
      <c r="I55" s="158"/>
      <c r="J55" s="155"/>
      <c r="K55" s="156"/>
      <c r="M55" s="157"/>
    </row>
    <row r="56" spans="2:13" s="151" customFormat="1" ht="11.4" x14ac:dyDescent="0.2">
      <c r="B56" s="121"/>
      <c r="C56" s="143"/>
      <c r="E56" s="138"/>
      <c r="F56" s="138"/>
      <c r="H56" s="153"/>
      <c r="I56" s="158"/>
      <c r="J56" s="155"/>
      <c r="K56" s="156"/>
      <c r="M56" s="157"/>
    </row>
    <row r="57" spans="2:13" x14ac:dyDescent="0.25">
      <c r="B57" s="121"/>
      <c r="C57" s="143"/>
      <c r="E57" s="138"/>
      <c r="F57" s="138"/>
      <c r="G57" s="151"/>
      <c r="H57" s="153"/>
      <c r="I57" s="159"/>
      <c r="J57" s="160"/>
      <c r="K57" s="161"/>
    </row>
    <row r="58" spans="2:13" x14ac:dyDescent="0.25">
      <c r="B58" s="121"/>
      <c r="C58" s="147"/>
      <c r="D58" s="143"/>
      <c r="E58" s="138"/>
      <c r="F58" s="138"/>
      <c r="G58" s="151"/>
    </row>
    <row r="59" spans="2:13" x14ac:dyDescent="0.25">
      <c r="B59" s="121"/>
      <c r="C59" s="138"/>
      <c r="D59" s="138"/>
      <c r="E59" s="138"/>
      <c r="F59" s="138"/>
      <c r="G59" s="151"/>
    </row>
    <row r="60" spans="2:13" x14ac:dyDescent="0.25">
      <c r="B60" s="121"/>
      <c r="C60" s="143"/>
      <c r="D60" s="138"/>
      <c r="E60" s="138"/>
      <c r="F60" s="138"/>
      <c r="G60" s="151"/>
    </row>
    <row r="61" spans="2:13" x14ac:dyDescent="0.25">
      <c r="B61" s="138"/>
      <c r="C61" s="138"/>
      <c r="D61" s="138"/>
      <c r="E61" s="138"/>
      <c r="F61" s="138"/>
    </row>
    <row r="62" spans="2:13" x14ac:dyDescent="0.25">
      <c r="B62" s="138"/>
      <c r="C62" s="138"/>
      <c r="D62" s="138"/>
      <c r="E62" s="138"/>
      <c r="F62" s="138"/>
    </row>
    <row r="63" spans="2:13" x14ac:dyDescent="0.25">
      <c r="C63" s="162"/>
    </row>
  </sheetData>
  <mergeCells count="4">
    <mergeCell ref="B5:H5"/>
    <mergeCell ref="B31:C31"/>
    <mergeCell ref="C3:F3"/>
    <mergeCell ref="C4:F4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workbookViewId="0"/>
  </sheetViews>
  <sheetFormatPr defaultColWidth="9" defaultRowHeight="13.2" x14ac:dyDescent="0.25"/>
  <cols>
    <col min="1" max="1" width="4.59765625" style="149" customWidth="1"/>
    <col min="2" max="2" width="9" style="149"/>
    <col min="3" max="4" width="10.69921875" style="149" customWidth="1"/>
    <col min="5" max="5" width="14.69921875" style="149" customWidth="1"/>
    <col min="6" max="6" width="10" style="149" customWidth="1"/>
    <col min="7" max="7" width="15.59765625" style="149" customWidth="1"/>
    <col min="8" max="16384" width="9" style="149"/>
  </cols>
  <sheetData>
    <row r="1" spans="2:8" x14ac:dyDescent="0.25">
      <c r="B1" s="149" t="s">
        <v>123</v>
      </c>
    </row>
    <row r="3" spans="2:8" ht="15.6" x14ac:dyDescent="0.25">
      <c r="B3" s="436" t="s">
        <v>121</v>
      </c>
      <c r="C3" s="436"/>
      <c r="D3" s="436"/>
      <c r="E3" s="436"/>
      <c r="F3" s="436"/>
      <c r="G3" s="436"/>
      <c r="H3" s="436"/>
    </row>
    <row r="4" spans="2:8" ht="15" x14ac:dyDescent="0.25">
      <c r="B4" s="437" t="s">
        <v>92</v>
      </c>
      <c r="C4" s="437"/>
      <c r="D4" s="437"/>
      <c r="E4" s="437"/>
      <c r="F4" s="437"/>
      <c r="G4" s="437"/>
      <c r="H4" s="437"/>
    </row>
    <row r="5" spans="2:8" ht="15" x14ac:dyDescent="0.25">
      <c r="B5" s="434"/>
      <c r="C5" s="434"/>
      <c r="D5" s="434"/>
      <c r="E5" s="434"/>
      <c r="F5" s="434"/>
      <c r="G5" s="434"/>
      <c r="H5" s="434"/>
    </row>
    <row r="26" spans="2:5" s="138" customFormat="1" ht="11.4" x14ac:dyDescent="0.2"/>
    <row r="27" spans="2:5" s="138" customFormat="1" ht="11.4" x14ac:dyDescent="0.2"/>
    <row r="28" spans="2:5" s="138" customFormat="1" ht="11.4" x14ac:dyDescent="0.2"/>
    <row r="29" spans="2:5" s="138" customFormat="1" ht="12" x14ac:dyDescent="0.25">
      <c r="B29" s="109" t="s">
        <v>75</v>
      </c>
      <c r="C29" s="107"/>
      <c r="D29" s="107"/>
    </row>
    <row r="30" spans="2:5" s="138" customFormat="1" ht="11.4" x14ac:dyDescent="0.2">
      <c r="B30" s="107"/>
      <c r="C30" s="107"/>
      <c r="D30" s="107"/>
    </row>
    <row r="31" spans="2:5" s="138" customFormat="1" ht="11.4" x14ac:dyDescent="0.2">
      <c r="B31" s="435" t="s">
        <v>96</v>
      </c>
      <c r="C31" s="435"/>
      <c r="D31" s="150"/>
    </row>
    <row r="32" spans="2:5" s="138" customFormat="1" ht="11.4" x14ac:dyDescent="0.2">
      <c r="C32" s="345" t="s">
        <v>92</v>
      </c>
      <c r="D32" s="140"/>
      <c r="E32" s="140"/>
    </row>
    <row r="33" spans="2:13" s="138" customFormat="1" ht="11.4" x14ac:dyDescent="0.2">
      <c r="C33" s="346" t="s">
        <v>30</v>
      </c>
      <c r="D33" s="142"/>
      <c r="E33" s="142"/>
    </row>
    <row r="34" spans="2:13" s="138" customFormat="1" ht="11.4" x14ac:dyDescent="0.2">
      <c r="B34" s="121" t="s">
        <v>76</v>
      </c>
      <c r="C34" s="147">
        <v>2079.1120000000001</v>
      </c>
      <c r="D34" s="152"/>
      <c r="F34" s="166"/>
      <c r="G34" s="246"/>
      <c r="I34" s="152"/>
      <c r="J34" s="163"/>
      <c r="K34" s="164"/>
      <c r="M34" s="165"/>
    </row>
    <row r="35" spans="2:13" s="138" customFormat="1" ht="11.4" x14ac:dyDescent="0.2">
      <c r="B35" s="121" t="s">
        <v>77</v>
      </c>
      <c r="C35" s="147">
        <v>2264.7649999999999</v>
      </c>
      <c r="D35" s="152"/>
      <c r="F35" s="166"/>
      <c r="G35" s="246"/>
      <c r="I35" s="152"/>
      <c r="J35" s="163"/>
      <c r="K35" s="164"/>
      <c r="M35" s="165"/>
    </row>
    <row r="36" spans="2:13" s="138" customFormat="1" ht="11.4" x14ac:dyDescent="0.2">
      <c r="B36" s="121" t="s">
        <v>78</v>
      </c>
      <c r="C36" s="147">
        <v>1125.9459999999999</v>
      </c>
      <c r="D36" s="152"/>
      <c r="F36" s="166"/>
      <c r="G36" s="246"/>
      <c r="I36" s="152"/>
      <c r="J36" s="163"/>
      <c r="K36" s="164"/>
      <c r="M36" s="165"/>
    </row>
    <row r="37" spans="2:13" s="138" customFormat="1" ht="11.4" x14ac:dyDescent="0.2">
      <c r="B37" s="121" t="s">
        <v>79</v>
      </c>
      <c r="C37" s="147">
        <v>1639.422</v>
      </c>
      <c r="D37" s="152"/>
      <c r="F37" s="166"/>
      <c r="G37" s="246"/>
      <c r="I37" s="152"/>
      <c r="J37" s="163"/>
      <c r="K37" s="164"/>
      <c r="M37" s="165"/>
    </row>
    <row r="38" spans="2:13" s="138" customFormat="1" ht="11.4" x14ac:dyDescent="0.2">
      <c r="B38" s="121" t="s">
        <v>80</v>
      </c>
      <c r="C38" s="147">
        <v>1273.2239999999999</v>
      </c>
      <c r="D38" s="152"/>
      <c r="F38" s="166"/>
      <c r="G38" s="246"/>
      <c r="I38" s="152"/>
      <c r="J38" s="163"/>
      <c r="K38" s="164"/>
      <c r="M38" s="165"/>
    </row>
    <row r="39" spans="2:13" s="138" customFormat="1" ht="11.4" x14ac:dyDescent="0.2">
      <c r="B39" s="121" t="s">
        <v>81</v>
      </c>
      <c r="C39" s="147">
        <v>1361.9879999999998</v>
      </c>
      <c r="D39" s="152"/>
      <c r="F39" s="166"/>
      <c r="G39" s="246"/>
      <c r="I39" s="152"/>
      <c r="J39" s="163"/>
      <c r="K39" s="164"/>
      <c r="M39" s="165"/>
    </row>
    <row r="40" spans="2:13" s="138" customFormat="1" ht="11.4" x14ac:dyDescent="0.2">
      <c r="B40" s="121" t="s">
        <v>82</v>
      </c>
      <c r="C40" s="147">
        <v>1870.175</v>
      </c>
      <c r="D40" s="152"/>
      <c r="F40" s="166"/>
      <c r="G40" s="246"/>
      <c r="I40" s="152"/>
      <c r="J40" s="163"/>
      <c r="K40" s="164"/>
      <c r="M40" s="165"/>
    </row>
    <row r="41" spans="2:13" s="138" customFormat="1" ht="11.4" x14ac:dyDescent="0.2">
      <c r="B41" s="121" t="s">
        <v>173</v>
      </c>
      <c r="C41" s="147">
        <v>1969.039</v>
      </c>
      <c r="D41" s="152"/>
      <c r="F41" s="166"/>
      <c r="G41" s="246"/>
      <c r="I41" s="152"/>
      <c r="J41" s="163"/>
      <c r="K41" s="164"/>
      <c r="M41" s="165"/>
    </row>
    <row r="42" spans="2:13" s="138" customFormat="1" ht="11.4" x14ac:dyDescent="0.2">
      <c r="B42" s="121" t="s">
        <v>174</v>
      </c>
      <c r="C42" s="147">
        <v>1699.2050000000002</v>
      </c>
      <c r="D42" s="152"/>
      <c r="F42" s="166"/>
      <c r="G42" s="246"/>
      <c r="I42" s="152"/>
      <c r="J42" s="163"/>
      <c r="K42" s="164"/>
      <c r="M42" s="165"/>
    </row>
    <row r="43" spans="2:13" s="138" customFormat="1" ht="11.4" x14ac:dyDescent="0.2">
      <c r="B43" s="121" t="s">
        <v>175</v>
      </c>
      <c r="C43" s="147">
        <v>1756.4740000000002</v>
      </c>
      <c r="D43" s="152"/>
      <c r="F43" s="166"/>
      <c r="G43" s="246"/>
      <c r="I43" s="152"/>
      <c r="J43" s="163"/>
      <c r="K43" s="164"/>
      <c r="M43" s="165"/>
    </row>
    <row r="44" spans="2:13" s="138" customFormat="1" ht="11.4" x14ac:dyDescent="0.2">
      <c r="B44" s="121" t="s">
        <v>176</v>
      </c>
      <c r="C44" s="147">
        <v>1508.0610000000001</v>
      </c>
      <c r="D44" s="152"/>
      <c r="F44" s="166"/>
      <c r="G44" s="246"/>
      <c r="I44" s="152"/>
      <c r="J44" s="163"/>
      <c r="K44" s="164"/>
      <c r="M44" s="165"/>
    </row>
    <row r="45" spans="2:13" s="138" customFormat="1" ht="11.4" x14ac:dyDescent="0.2">
      <c r="B45" s="121" t="s">
        <v>177</v>
      </c>
      <c r="C45" s="147">
        <v>1457.0620000000001</v>
      </c>
      <c r="D45" s="152"/>
      <c r="F45" s="166"/>
      <c r="G45" s="246"/>
      <c r="I45" s="152"/>
      <c r="J45" s="163"/>
      <c r="K45" s="164"/>
      <c r="M45" s="165"/>
    </row>
    <row r="46" spans="2:13" s="138" customFormat="1" ht="11.4" x14ac:dyDescent="0.2">
      <c r="B46" s="121" t="s">
        <v>178</v>
      </c>
      <c r="C46" s="147">
        <v>1180.9360000000001</v>
      </c>
      <c r="D46" s="152"/>
      <c r="F46" s="166"/>
      <c r="G46" s="246"/>
      <c r="I46" s="152"/>
      <c r="J46" s="163"/>
      <c r="K46" s="164"/>
      <c r="M46" s="165"/>
    </row>
    <row r="47" spans="2:13" s="138" customFormat="1" ht="11.4" x14ac:dyDescent="0.2">
      <c r="B47" s="121" t="s">
        <v>179</v>
      </c>
      <c r="C47" s="147">
        <v>1260.992</v>
      </c>
      <c r="D47" s="152"/>
      <c r="F47" s="166"/>
      <c r="G47" s="246"/>
      <c r="I47" s="152"/>
      <c r="J47" s="163"/>
      <c r="K47" s="164"/>
      <c r="M47" s="165"/>
    </row>
    <row r="48" spans="2:13" s="138" customFormat="1" ht="11.4" x14ac:dyDescent="0.2">
      <c r="B48" s="121" t="s">
        <v>7</v>
      </c>
      <c r="C48" s="147">
        <v>1353.5250000000001</v>
      </c>
      <c r="D48" s="152"/>
      <c r="F48" s="166"/>
      <c r="G48" s="246"/>
      <c r="I48" s="152"/>
      <c r="J48" s="163"/>
      <c r="K48" s="164"/>
      <c r="M48" s="165"/>
    </row>
    <row r="49" spans="2:13" s="138" customFormat="1" ht="11.4" x14ac:dyDescent="0.2">
      <c r="B49" s="121" t="s">
        <v>8</v>
      </c>
      <c r="C49" s="147">
        <v>1453.5119999999999</v>
      </c>
      <c r="D49" s="152"/>
      <c r="F49" s="166"/>
      <c r="G49" s="246"/>
      <c r="I49" s="167"/>
      <c r="J49" s="163"/>
      <c r="K49" s="164"/>
      <c r="M49" s="165"/>
    </row>
    <row r="50" spans="2:13" s="138" customFormat="1" ht="11.4" x14ac:dyDescent="0.2">
      <c r="B50" s="121" t="s">
        <v>169</v>
      </c>
      <c r="C50" s="147">
        <v>1553.7350000000001</v>
      </c>
      <c r="D50" s="143"/>
      <c r="F50" s="166"/>
      <c r="G50" s="246"/>
      <c r="I50" s="167"/>
      <c r="J50" s="163"/>
      <c r="K50" s="164"/>
      <c r="M50" s="165"/>
    </row>
    <row r="51" spans="2:13" s="138" customFormat="1" ht="11.4" x14ac:dyDescent="0.2">
      <c r="B51" s="121"/>
      <c r="C51" s="147"/>
      <c r="D51" s="143"/>
      <c r="I51" s="167"/>
      <c r="J51" s="163"/>
      <c r="K51" s="164"/>
      <c r="M51" s="165"/>
    </row>
    <row r="52" spans="2:13" s="138" customFormat="1" ht="11.4" x14ac:dyDescent="0.2">
      <c r="B52" s="121"/>
      <c r="C52" s="147"/>
      <c r="D52" s="143"/>
      <c r="I52" s="167"/>
      <c r="J52" s="163"/>
      <c r="K52" s="164"/>
      <c r="M52" s="165"/>
    </row>
    <row r="53" spans="2:13" s="138" customFormat="1" ht="11.4" x14ac:dyDescent="0.2">
      <c r="B53" s="121"/>
      <c r="C53" s="147"/>
      <c r="D53" s="143"/>
      <c r="I53" s="167"/>
      <c r="J53" s="163"/>
      <c r="K53" s="164"/>
      <c r="M53" s="165"/>
    </row>
    <row r="54" spans="2:13" s="138" customFormat="1" ht="11.4" x14ac:dyDescent="0.2">
      <c r="B54" s="121"/>
      <c r="C54" s="147"/>
      <c r="D54" s="143"/>
      <c r="I54" s="167"/>
      <c r="J54" s="163"/>
      <c r="K54" s="164"/>
    </row>
    <row r="55" spans="2:13" s="138" customFormat="1" ht="11.4" x14ac:dyDescent="0.2">
      <c r="B55" s="121"/>
      <c r="C55" s="147"/>
      <c r="D55" s="143"/>
    </row>
    <row r="56" spans="2:13" s="138" customFormat="1" ht="11.4" x14ac:dyDescent="0.2">
      <c r="B56" s="121"/>
      <c r="C56" s="147"/>
      <c r="D56" s="143"/>
    </row>
    <row r="57" spans="2:13" s="138" customFormat="1" ht="11.4" x14ac:dyDescent="0.2">
      <c r="C57" s="143"/>
    </row>
    <row r="58" spans="2:13" s="138" customFormat="1" ht="11.4" x14ac:dyDescent="0.2"/>
    <row r="59" spans="2:13" s="138" customFormat="1" ht="11.4" x14ac:dyDescent="0.2"/>
    <row r="60" spans="2:13" s="138" customFormat="1" ht="11.4" x14ac:dyDescent="0.2">
      <c r="C60" s="143"/>
    </row>
    <row r="61" spans="2:13" s="138" customFormat="1" ht="11.4" x14ac:dyDescent="0.2"/>
  </sheetData>
  <mergeCells count="4">
    <mergeCell ref="B3:H3"/>
    <mergeCell ref="B4:H4"/>
    <mergeCell ref="B5:H5"/>
    <mergeCell ref="B31:C31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4" workbookViewId="0"/>
  </sheetViews>
  <sheetFormatPr defaultColWidth="9" defaultRowHeight="13.2" x14ac:dyDescent="0.25"/>
  <cols>
    <col min="1" max="1" width="4.59765625" style="149" customWidth="1"/>
    <col min="2" max="2" width="25.59765625" style="149" customWidth="1"/>
    <col min="3" max="4" width="10.69921875" style="149" customWidth="1"/>
    <col min="5" max="5" width="14.69921875" style="149" customWidth="1"/>
    <col min="6" max="6" width="9.09765625" style="149" bestFit="1" customWidth="1"/>
    <col min="7" max="7" width="12.69921875" style="149" customWidth="1"/>
    <col min="8" max="8" width="9.69921875" style="149" customWidth="1"/>
    <col min="9" max="12" width="9" style="149"/>
    <col min="13" max="13" width="28.09765625" style="149" bestFit="1" customWidth="1"/>
    <col min="14" max="16384" width="9" style="149"/>
  </cols>
  <sheetData>
    <row r="1" spans="2:8" x14ac:dyDescent="0.25">
      <c r="B1" s="149" t="s">
        <v>124</v>
      </c>
    </row>
    <row r="3" spans="2:8" ht="15.6" x14ac:dyDescent="0.3">
      <c r="B3" s="438" t="s">
        <v>125</v>
      </c>
      <c r="C3" s="439"/>
      <c r="D3" s="439"/>
      <c r="E3" s="439"/>
      <c r="F3" s="439"/>
      <c r="G3" s="439"/>
      <c r="H3" s="439"/>
    </row>
    <row r="4" spans="2:8" ht="15" x14ac:dyDescent="0.25">
      <c r="B4" s="440" t="s">
        <v>6</v>
      </c>
      <c r="C4" s="434"/>
      <c r="D4" s="434"/>
      <c r="E4" s="434"/>
      <c r="F4" s="434"/>
      <c r="G4" s="434"/>
      <c r="H4" s="434"/>
    </row>
    <row r="5" spans="2:8" ht="15" x14ac:dyDescent="0.25">
      <c r="B5" s="434"/>
      <c r="C5" s="434"/>
      <c r="D5" s="434"/>
      <c r="E5" s="434"/>
      <c r="F5" s="434"/>
      <c r="G5" s="434"/>
      <c r="H5" s="434"/>
    </row>
    <row r="29" spans="2:7" s="138" customFormat="1" ht="14.25" customHeight="1" x14ac:dyDescent="0.2">
      <c r="B29" s="428" t="s">
        <v>126</v>
      </c>
      <c r="C29" s="428"/>
      <c r="D29" s="428"/>
      <c r="E29" s="428"/>
      <c r="F29" s="428"/>
      <c r="G29" s="428"/>
    </row>
    <row r="30" spans="2:7" s="138" customFormat="1" ht="14.25" customHeight="1" x14ac:dyDescent="0.2">
      <c r="B30" s="428" t="s">
        <v>162</v>
      </c>
      <c r="C30" s="428"/>
      <c r="D30" s="428"/>
      <c r="E30" s="428"/>
      <c r="F30" s="428"/>
      <c r="G30" s="428"/>
    </row>
    <row r="31" spans="2:7" s="138" customFormat="1" ht="15" customHeight="1" x14ac:dyDescent="0.2">
      <c r="B31" s="428" t="s">
        <v>127</v>
      </c>
      <c r="C31" s="428" t="s">
        <v>127</v>
      </c>
      <c r="D31" s="428"/>
      <c r="E31" s="428"/>
      <c r="F31" s="428"/>
      <c r="G31" s="428"/>
    </row>
    <row r="32" spans="2:7" s="138" customFormat="1" ht="11.4" x14ac:dyDescent="0.2"/>
    <row r="33" spans="2:14" s="138" customFormat="1" ht="12" x14ac:dyDescent="0.25">
      <c r="B33" s="109" t="s">
        <v>75</v>
      </c>
      <c r="C33" s="168"/>
      <c r="D33" s="168"/>
    </row>
    <row r="34" spans="2:14" s="138" customFormat="1" ht="12" x14ac:dyDescent="0.25">
      <c r="B34" s="109"/>
      <c r="C34" s="168"/>
      <c r="D34" s="168"/>
    </row>
    <row r="35" spans="2:14" s="138" customFormat="1" ht="11.4" x14ac:dyDescent="0.2">
      <c r="B35" s="168"/>
      <c r="C35" s="199" t="s">
        <v>6</v>
      </c>
      <c r="D35" s="199" t="s">
        <v>6</v>
      </c>
    </row>
    <row r="36" spans="2:14" s="138" customFormat="1" ht="11.4" x14ac:dyDescent="0.2">
      <c r="B36" s="168"/>
      <c r="C36" s="199"/>
      <c r="D36" s="199"/>
    </row>
    <row r="37" spans="2:14" s="138" customFormat="1" ht="22.8" x14ac:dyDescent="0.25">
      <c r="B37" s="169" t="s">
        <v>128</v>
      </c>
      <c r="C37" s="200" t="s">
        <v>208</v>
      </c>
      <c r="D37" s="201" t="s">
        <v>129</v>
      </c>
    </row>
    <row r="38" spans="2:14" s="138" customFormat="1" ht="12" x14ac:dyDescent="0.25">
      <c r="B38" s="169"/>
      <c r="C38" s="170"/>
      <c r="D38" s="171"/>
    </row>
    <row r="39" spans="2:14" s="138" customFormat="1" ht="11.4" x14ac:dyDescent="0.2">
      <c r="B39" s="399" t="s">
        <v>164</v>
      </c>
      <c r="C39" s="347">
        <v>5292</v>
      </c>
      <c r="D39" s="348">
        <v>0.5016497470470016</v>
      </c>
      <c r="E39" s="247"/>
      <c r="F39" s="164"/>
      <c r="G39" s="383"/>
      <c r="I39" s="389"/>
      <c r="J39" s="246"/>
    </row>
    <row r="40" spans="2:14" s="138" customFormat="1" ht="11.4" x14ac:dyDescent="0.2">
      <c r="B40" s="399" t="s">
        <v>86</v>
      </c>
      <c r="C40" s="347">
        <v>3581.3</v>
      </c>
      <c r="D40" s="348">
        <v>0.33948568388122202</v>
      </c>
      <c r="E40" s="247"/>
      <c r="G40" s="383"/>
      <c r="I40" s="246"/>
      <c r="J40" s="246"/>
    </row>
    <row r="41" spans="2:14" s="138" customFormat="1" ht="11.4" x14ac:dyDescent="0.2">
      <c r="B41" s="399" t="s">
        <v>165</v>
      </c>
      <c r="C41" s="347">
        <v>814.2</v>
      </c>
      <c r="D41" s="348">
        <v>7.7181259267889032E-2</v>
      </c>
      <c r="E41" s="247"/>
      <c r="G41" s="383"/>
      <c r="I41" s="246"/>
      <c r="J41" s="246"/>
    </row>
    <row r="42" spans="2:14" s="138" customFormat="1" ht="11.4" x14ac:dyDescent="0.2">
      <c r="B42" s="399" t="s">
        <v>209</v>
      </c>
      <c r="C42" s="347">
        <v>861.69299999999998</v>
      </c>
      <c r="D42" s="348">
        <v>8.1683309803887369E-2</v>
      </c>
      <c r="E42" s="247"/>
      <c r="G42" s="383"/>
      <c r="I42" s="246"/>
      <c r="J42" s="246"/>
    </row>
    <row r="43" spans="2:14" s="138" customFormat="1" ht="12" x14ac:dyDescent="0.25">
      <c r="B43" s="400" t="s">
        <v>23</v>
      </c>
      <c r="C43" s="349">
        <v>10549.192999999999</v>
      </c>
      <c r="D43" s="350">
        <v>1</v>
      </c>
      <c r="E43" s="247"/>
      <c r="F43" s="164"/>
      <c r="G43" s="383"/>
      <c r="I43" s="246"/>
      <c r="J43" s="246"/>
      <c r="K43" s="164"/>
      <c r="N43" s="164"/>
    </row>
    <row r="44" spans="2:14" s="138" customFormat="1" ht="11.4" x14ac:dyDescent="0.2">
      <c r="I44" s="152"/>
      <c r="J44" s="163"/>
      <c r="K44" s="164"/>
      <c r="M44" s="165"/>
    </row>
    <row r="45" spans="2:14" s="138" customFormat="1" ht="11.4" x14ac:dyDescent="0.2">
      <c r="I45" s="152"/>
      <c r="J45" s="163"/>
      <c r="K45" s="164"/>
      <c r="M45" s="165"/>
    </row>
    <row r="46" spans="2:14" s="138" customFormat="1" ht="11.4" x14ac:dyDescent="0.2">
      <c r="I46" s="152"/>
      <c r="J46" s="163"/>
      <c r="K46" s="164"/>
      <c r="M46" s="165"/>
    </row>
    <row r="47" spans="2:14" s="138" customFormat="1" ht="11.4" x14ac:dyDescent="0.2">
      <c r="I47" s="152"/>
      <c r="J47" s="163"/>
      <c r="K47" s="164"/>
      <c r="M47" s="165"/>
    </row>
    <row r="48" spans="2:14" s="138" customFormat="1" ht="11.4" x14ac:dyDescent="0.2">
      <c r="I48" s="152"/>
      <c r="J48" s="163"/>
      <c r="K48" s="164"/>
      <c r="M48" s="165"/>
    </row>
    <row r="49" spans="9:13" s="138" customFormat="1" ht="11.4" x14ac:dyDescent="0.2">
      <c r="I49" s="152"/>
      <c r="J49" s="163"/>
      <c r="K49" s="164"/>
      <c r="M49" s="165"/>
    </row>
    <row r="50" spans="9:13" s="138" customFormat="1" ht="11.4" x14ac:dyDescent="0.2">
      <c r="I50" s="152"/>
      <c r="J50" s="163"/>
      <c r="K50" s="164"/>
      <c r="M50" s="165"/>
    </row>
    <row r="51" spans="9:13" s="138" customFormat="1" ht="11.4" x14ac:dyDescent="0.2">
      <c r="I51" s="152"/>
      <c r="J51" s="163"/>
      <c r="K51" s="164"/>
      <c r="M51" s="165"/>
    </row>
    <row r="52" spans="9:13" s="138" customFormat="1" ht="11.4" x14ac:dyDescent="0.2">
      <c r="I52" s="152"/>
      <c r="J52" s="163"/>
      <c r="K52" s="164"/>
      <c r="M52" s="165"/>
    </row>
    <row r="53" spans="9:13" s="138" customFormat="1" ht="11.4" x14ac:dyDescent="0.2">
      <c r="I53" s="152"/>
      <c r="J53" s="163"/>
      <c r="K53" s="164"/>
      <c r="M53" s="165"/>
    </row>
    <row r="54" spans="9:13" s="138" customFormat="1" ht="11.4" x14ac:dyDescent="0.2">
      <c r="I54" s="152"/>
      <c r="J54" s="163"/>
      <c r="K54" s="164"/>
      <c r="M54" s="165"/>
    </row>
    <row r="55" spans="9:13" s="138" customFormat="1" ht="11.4" x14ac:dyDescent="0.2">
      <c r="I55" s="152"/>
      <c r="J55" s="163"/>
      <c r="K55" s="164"/>
      <c r="M55" s="165"/>
    </row>
    <row r="56" spans="9:13" s="138" customFormat="1" ht="11.4" x14ac:dyDescent="0.2">
      <c r="I56" s="152"/>
      <c r="J56" s="163"/>
      <c r="K56" s="164"/>
      <c r="M56" s="165"/>
    </row>
    <row r="57" spans="9:13" s="138" customFormat="1" ht="11.4" x14ac:dyDescent="0.2">
      <c r="I57" s="152"/>
      <c r="J57" s="163"/>
      <c r="K57" s="164"/>
      <c r="M57" s="165"/>
    </row>
    <row r="58" spans="9:13" s="138" customFormat="1" ht="11.4" x14ac:dyDescent="0.2">
      <c r="I58" s="152"/>
      <c r="J58" s="163"/>
      <c r="K58" s="164"/>
      <c r="M58" s="165"/>
    </row>
    <row r="59" spans="9:13" s="138" customFormat="1" ht="11.4" x14ac:dyDescent="0.2">
      <c r="I59" s="152"/>
      <c r="J59" s="163"/>
      <c r="K59" s="164"/>
      <c r="M59" s="165"/>
    </row>
    <row r="60" spans="9:13" s="138" customFormat="1" ht="11.4" x14ac:dyDescent="0.2">
      <c r="I60" s="152"/>
      <c r="J60" s="163"/>
      <c r="K60" s="164"/>
      <c r="M60" s="165"/>
    </row>
    <row r="61" spans="9:13" s="138" customFormat="1" ht="11.4" x14ac:dyDescent="0.2">
      <c r="I61" s="152"/>
      <c r="J61" s="163"/>
      <c r="K61" s="164"/>
      <c r="M61" s="165"/>
    </row>
    <row r="62" spans="9:13" s="138" customFormat="1" ht="11.4" x14ac:dyDescent="0.2">
      <c r="I62" s="167"/>
      <c r="J62" s="163"/>
      <c r="K62" s="164"/>
      <c r="M62" s="165"/>
    </row>
    <row r="63" spans="9:13" s="138" customFormat="1" ht="11.4" x14ac:dyDescent="0.2">
      <c r="I63" s="167"/>
      <c r="J63" s="163"/>
      <c r="K63" s="164"/>
      <c r="M63" s="165"/>
    </row>
    <row r="64" spans="9:13" s="138" customFormat="1" ht="11.4" x14ac:dyDescent="0.2">
      <c r="I64" s="167"/>
      <c r="J64" s="163"/>
      <c r="K64" s="164"/>
      <c r="M64" s="165"/>
    </row>
    <row r="65" spans="2:13" s="138" customFormat="1" ht="11.4" x14ac:dyDescent="0.2">
      <c r="I65" s="167"/>
      <c r="J65" s="163"/>
      <c r="K65" s="164"/>
      <c r="M65" s="165"/>
    </row>
    <row r="66" spans="2:13" s="138" customFormat="1" ht="11.4" x14ac:dyDescent="0.2">
      <c r="I66" s="167"/>
      <c r="J66" s="163"/>
      <c r="K66" s="164"/>
      <c r="M66" s="165"/>
    </row>
    <row r="67" spans="2:13" s="138" customFormat="1" ht="11.4" x14ac:dyDescent="0.2">
      <c r="I67" s="167"/>
      <c r="J67" s="163"/>
      <c r="K67" s="164"/>
    </row>
    <row r="68" spans="2:13" s="138" customFormat="1" ht="11.4" x14ac:dyDescent="0.2"/>
    <row r="69" spans="2:13" s="138" customFormat="1" ht="11.4" x14ac:dyDescent="0.2"/>
    <row r="70" spans="2:13" x14ac:dyDescent="0.25">
      <c r="B70" s="151"/>
      <c r="C70" s="173"/>
      <c r="D70" s="151"/>
      <c r="E70" s="151"/>
      <c r="F70" s="151"/>
      <c r="G70" s="151"/>
    </row>
    <row r="71" spans="2:13" x14ac:dyDescent="0.25">
      <c r="F71" s="151"/>
    </row>
    <row r="73" spans="2:13" x14ac:dyDescent="0.25">
      <c r="C73" s="162"/>
    </row>
  </sheetData>
  <mergeCells count="6">
    <mergeCell ref="B31:G31"/>
    <mergeCell ref="B3:H3"/>
    <mergeCell ref="B4:H4"/>
    <mergeCell ref="B5:H5"/>
    <mergeCell ref="B29:G29"/>
    <mergeCell ref="B30:G30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11"/>
  <sheetViews>
    <sheetView showGridLines="0" workbookViewId="0"/>
  </sheetViews>
  <sheetFormatPr defaultColWidth="9" defaultRowHeight="13.2" x14ac:dyDescent="0.25"/>
  <cols>
    <col min="1" max="1" width="4.59765625" style="149" customWidth="1"/>
    <col min="2" max="2" width="9" style="149"/>
    <col min="3" max="4" width="5" style="149" customWidth="1"/>
    <col min="5" max="6" width="11.8984375" style="149" customWidth="1"/>
    <col min="7" max="8" width="8.8984375" style="149" customWidth="1"/>
    <col min="9" max="11" width="5" style="149" customWidth="1"/>
    <col min="12" max="12" width="8.69921875" style="149" customWidth="1"/>
    <col min="13" max="16384" width="9" style="149"/>
  </cols>
  <sheetData>
    <row r="1" spans="2:14" x14ac:dyDescent="0.25">
      <c r="B1" s="149" t="s">
        <v>130</v>
      </c>
    </row>
    <row r="3" spans="2:14" ht="15.75" customHeight="1" x14ac:dyDescent="0.3">
      <c r="B3" s="438" t="s">
        <v>131</v>
      </c>
      <c r="C3" s="438"/>
      <c r="D3" s="438"/>
      <c r="E3" s="438"/>
      <c r="F3" s="438"/>
      <c r="G3" s="438"/>
      <c r="H3" s="438"/>
      <c r="I3" s="438"/>
      <c r="J3" s="438"/>
      <c r="K3" s="438"/>
      <c r="L3" s="197"/>
      <c r="M3" s="197"/>
      <c r="N3" s="197"/>
    </row>
    <row r="4" spans="2:14" ht="15.6" x14ac:dyDescent="0.3">
      <c r="B4" s="438"/>
      <c r="C4" s="438"/>
      <c r="D4" s="438"/>
      <c r="E4" s="438"/>
      <c r="F4" s="438"/>
      <c r="G4" s="438"/>
      <c r="H4" s="265"/>
    </row>
    <row r="27" spans="2:13" x14ac:dyDescent="0.25">
      <c r="B27" s="428" t="s">
        <v>180</v>
      </c>
      <c r="C27" s="428"/>
      <c r="D27" s="428"/>
      <c r="E27" s="428"/>
      <c r="F27" s="428"/>
      <c r="G27" s="428"/>
      <c r="H27" s="428"/>
      <c r="I27" s="428"/>
      <c r="J27" s="428"/>
      <c r="K27" s="428"/>
      <c r="L27" s="428"/>
    </row>
    <row r="28" spans="2:13" s="138" customFormat="1" ht="12.75" customHeight="1" x14ac:dyDescent="0.2">
      <c r="B28" s="428" t="s">
        <v>132</v>
      </c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175"/>
    </row>
    <row r="29" spans="2:13" s="138" customFormat="1" ht="28.5" customHeight="1" x14ac:dyDescent="0.2"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</row>
    <row r="30" spans="2:13" s="138" customFormat="1" ht="12" x14ac:dyDescent="0.25">
      <c r="B30" s="174" t="s">
        <v>133</v>
      </c>
      <c r="C30" s="175"/>
      <c r="D30" s="175"/>
      <c r="E30" s="175"/>
      <c r="F30" s="175"/>
      <c r="G30" s="175"/>
      <c r="H30" s="175"/>
      <c r="I30" s="175"/>
    </row>
    <row r="31" spans="2:13" s="138" customFormat="1" ht="11.4" x14ac:dyDescent="0.2"/>
    <row r="32" spans="2:13" s="138" customFormat="1" ht="23.25" customHeight="1" x14ac:dyDescent="0.2">
      <c r="B32" s="176"/>
      <c r="C32" s="177"/>
      <c r="D32" s="175"/>
      <c r="E32" s="178" t="s">
        <v>134</v>
      </c>
      <c r="F32" s="178" t="s">
        <v>135</v>
      </c>
      <c r="G32" s="175"/>
      <c r="H32" s="175"/>
      <c r="I32" s="175"/>
      <c r="J32" s="175"/>
      <c r="K32" s="175"/>
    </row>
    <row r="33" spans="2:34" s="138" customFormat="1" ht="11.4" x14ac:dyDescent="0.2">
      <c r="B33" s="176"/>
      <c r="C33" s="177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</row>
    <row r="34" spans="2:34" s="138" customFormat="1" ht="11.4" x14ac:dyDescent="0.2">
      <c r="B34" s="179" t="s">
        <v>111</v>
      </c>
      <c r="C34" s="180"/>
      <c r="D34" s="181"/>
      <c r="E34" s="390">
        <v>2.375</v>
      </c>
      <c r="F34" s="182">
        <v>0.98365000000000002</v>
      </c>
      <c r="G34" s="182"/>
      <c r="H34" s="182"/>
      <c r="I34" s="182"/>
      <c r="J34" s="182"/>
      <c r="K34" s="175"/>
      <c r="L34" s="248"/>
      <c r="M34" s="248"/>
    </row>
    <row r="35" spans="2:34" s="138" customFormat="1" ht="11.4" x14ac:dyDescent="0.2">
      <c r="B35" s="179" t="s">
        <v>112</v>
      </c>
      <c r="C35" s="180"/>
      <c r="D35" s="181"/>
      <c r="E35" s="390">
        <v>2.5179999999999998</v>
      </c>
      <c r="F35" s="182">
        <v>0.97516000000000003</v>
      </c>
      <c r="G35" s="182"/>
      <c r="H35" s="182"/>
      <c r="I35" s="182"/>
      <c r="J35" s="182"/>
      <c r="K35" s="182"/>
      <c r="L35" s="248"/>
      <c r="M35" s="248"/>
    </row>
    <row r="36" spans="2:34" s="138" customFormat="1" ht="11.4" x14ac:dyDescent="0.2">
      <c r="B36" s="179" t="s">
        <v>113</v>
      </c>
      <c r="C36" s="180"/>
      <c r="D36" s="181"/>
      <c r="E36" s="390">
        <v>2.91</v>
      </c>
      <c r="F36" s="182">
        <v>0.97592000000000001</v>
      </c>
      <c r="G36" s="182"/>
      <c r="H36" s="182"/>
      <c r="I36" s="182"/>
      <c r="J36" s="182"/>
      <c r="K36" s="182"/>
      <c r="L36" s="248"/>
      <c r="M36" s="248"/>
    </row>
    <row r="37" spans="2:34" s="138" customFormat="1" ht="11.4" x14ac:dyDescent="0.2">
      <c r="B37" s="179" t="s">
        <v>114</v>
      </c>
      <c r="C37" s="180"/>
      <c r="D37" s="181"/>
      <c r="E37" s="390">
        <v>3.1579999999999999</v>
      </c>
      <c r="F37" s="182">
        <v>0.96945999999999999</v>
      </c>
      <c r="G37" s="182"/>
      <c r="H37" s="182"/>
      <c r="I37" s="182"/>
      <c r="J37" s="182"/>
      <c r="K37" s="182"/>
      <c r="L37" s="248"/>
      <c r="M37" s="248"/>
    </row>
    <row r="38" spans="2:34" s="138" customFormat="1" ht="11.4" x14ac:dyDescent="0.2">
      <c r="B38" s="179" t="s">
        <v>115</v>
      </c>
      <c r="C38" s="180"/>
      <c r="D38" s="181"/>
      <c r="E38" s="390">
        <v>3.6462280000000002</v>
      </c>
      <c r="F38" s="182">
        <v>1.03054</v>
      </c>
      <c r="G38" s="182"/>
      <c r="H38" s="182"/>
      <c r="I38" s="182"/>
      <c r="J38" s="182"/>
      <c r="K38" s="182"/>
      <c r="L38" s="248"/>
      <c r="M38" s="248"/>
    </row>
    <row r="39" spans="2:34" s="138" customFormat="1" ht="11.4" x14ac:dyDescent="0.2">
      <c r="B39" s="179" t="s">
        <v>116</v>
      </c>
      <c r="C39" s="180"/>
      <c r="D39" s="181"/>
      <c r="E39" s="390">
        <v>3.8161080000000003</v>
      </c>
      <c r="F39" s="182">
        <v>1.0249999999999999</v>
      </c>
      <c r="G39" s="182"/>
      <c r="H39" s="182"/>
      <c r="I39" s="182"/>
      <c r="J39" s="182"/>
      <c r="K39" s="182"/>
      <c r="L39" s="248"/>
      <c r="M39" s="248"/>
    </row>
    <row r="40" spans="2:34" s="138" customFormat="1" ht="11.4" x14ac:dyDescent="0.2">
      <c r="B40" s="179" t="s">
        <v>76</v>
      </c>
      <c r="C40" s="180"/>
      <c r="D40" s="181"/>
      <c r="E40" s="390">
        <v>3.968</v>
      </c>
      <c r="F40" s="182">
        <v>1.0047999999999999</v>
      </c>
      <c r="G40" s="182"/>
      <c r="H40" s="182"/>
      <c r="I40" s="182"/>
      <c r="J40" s="182"/>
      <c r="K40" s="182"/>
      <c r="L40" s="248"/>
      <c r="M40" s="248"/>
    </row>
    <row r="41" spans="2:34" s="138" customFormat="1" ht="11.4" x14ac:dyDescent="0.2">
      <c r="B41" s="179" t="s">
        <v>77</v>
      </c>
      <c r="C41" s="180"/>
      <c r="D41" s="181"/>
      <c r="E41" s="390">
        <v>3.984</v>
      </c>
      <c r="F41" s="182">
        <v>0.94747000000000003</v>
      </c>
      <c r="G41" s="182"/>
      <c r="H41" s="182"/>
      <c r="I41" s="182"/>
      <c r="J41" s="182"/>
      <c r="K41" s="182"/>
      <c r="L41" s="248"/>
      <c r="M41" s="248"/>
    </row>
    <row r="42" spans="2:34" s="138" customFormat="1" ht="11.4" x14ac:dyDescent="0.2">
      <c r="B42" s="179" t="s">
        <v>78</v>
      </c>
      <c r="C42" s="180"/>
      <c r="D42" s="181"/>
      <c r="E42" s="390">
        <v>3.5293220000000001</v>
      </c>
      <c r="F42" s="182">
        <v>0.88288</v>
      </c>
      <c r="G42" s="182"/>
      <c r="H42" s="182"/>
      <c r="I42" s="182"/>
      <c r="J42" s="182"/>
      <c r="K42" s="182"/>
      <c r="L42" s="248"/>
      <c r="M42" s="248"/>
    </row>
    <row r="43" spans="2:34" s="138" customFormat="1" ht="11.4" x14ac:dyDescent="0.2">
      <c r="B43" s="179" t="s">
        <v>79</v>
      </c>
      <c r="C43" s="180"/>
      <c r="D43" s="181"/>
      <c r="E43" s="390">
        <v>3.59</v>
      </c>
      <c r="F43" s="182">
        <v>0.78485000000000005</v>
      </c>
      <c r="G43" s="182"/>
      <c r="H43" s="182"/>
      <c r="I43" s="182"/>
      <c r="J43" s="182"/>
      <c r="K43" s="182"/>
      <c r="L43" s="248"/>
      <c r="M43" s="248"/>
    </row>
    <row r="44" spans="2:34" s="138" customFormat="1" ht="11.4" x14ac:dyDescent="0.2">
      <c r="B44" s="179" t="s">
        <v>80</v>
      </c>
      <c r="C44" s="180"/>
      <c r="D44" s="181"/>
      <c r="E44" s="390">
        <v>3.1579999999999999</v>
      </c>
      <c r="F44" s="182">
        <v>0.68298000000000003</v>
      </c>
      <c r="G44" s="182"/>
      <c r="H44" s="182"/>
      <c r="I44" s="182"/>
      <c r="J44" s="182"/>
      <c r="K44" s="182"/>
      <c r="L44" s="248"/>
      <c r="M44" s="248"/>
    </row>
    <row r="45" spans="2:34" s="138" customFormat="1" ht="11.4" x14ac:dyDescent="0.2">
      <c r="B45" s="179" t="s">
        <v>81</v>
      </c>
      <c r="C45" s="180"/>
      <c r="D45" s="181"/>
      <c r="E45" s="390">
        <v>3.4540000000000002</v>
      </c>
      <c r="F45" s="182">
        <v>0.71728999999999998</v>
      </c>
      <c r="G45" s="182"/>
      <c r="H45" s="182"/>
      <c r="I45" s="182"/>
      <c r="J45" s="182"/>
      <c r="K45" s="182"/>
      <c r="L45" s="248"/>
      <c r="M45" s="248"/>
    </row>
    <row r="46" spans="2:34" s="138" customFormat="1" ht="11.4" x14ac:dyDescent="0.2">
      <c r="B46" s="179" t="s">
        <v>82</v>
      </c>
      <c r="C46" s="180"/>
      <c r="D46" s="181"/>
      <c r="E46" s="390">
        <v>2.9350000000000001</v>
      </c>
      <c r="F46" s="182">
        <v>0.55105000000000004</v>
      </c>
      <c r="G46" s="182"/>
      <c r="H46" s="182"/>
      <c r="I46" s="182"/>
      <c r="J46" s="182"/>
      <c r="K46" s="182"/>
      <c r="L46" s="248"/>
      <c r="M46" s="248"/>
    </row>
    <row r="47" spans="2:34" s="138" customFormat="1" ht="11.4" x14ac:dyDescent="0.2">
      <c r="B47" s="179" t="s">
        <v>83</v>
      </c>
      <c r="C47" s="180"/>
      <c r="D47" s="181"/>
      <c r="E47" s="390">
        <v>2.5070000000000001</v>
      </c>
      <c r="F47" s="182">
        <v>0.44580999999999998</v>
      </c>
      <c r="G47" s="182"/>
      <c r="H47" s="182"/>
      <c r="I47" s="182"/>
      <c r="J47" s="182"/>
      <c r="K47" s="182"/>
      <c r="L47" s="248"/>
      <c r="M47" s="248"/>
    </row>
    <row r="48" spans="2:34" s="138" customFormat="1" ht="11.4" x14ac:dyDescent="0.2">
      <c r="B48" s="179" t="s">
        <v>84</v>
      </c>
      <c r="C48" s="180"/>
      <c r="D48" s="181"/>
      <c r="E48" s="390">
        <v>2.258</v>
      </c>
      <c r="F48" s="182">
        <v>0.37626999999999999</v>
      </c>
      <c r="G48" s="182"/>
      <c r="H48" s="182"/>
      <c r="I48" s="182"/>
      <c r="J48" s="182"/>
      <c r="K48" s="182"/>
      <c r="L48" s="248"/>
      <c r="M48" s="248"/>
    </row>
    <row r="49" spans="2:13" s="138" customFormat="1" ht="11.4" x14ac:dyDescent="0.2">
      <c r="B49" s="179" t="s">
        <v>85</v>
      </c>
      <c r="C49" s="180"/>
      <c r="D49" s="181"/>
      <c r="E49" s="390">
        <v>1.881</v>
      </c>
      <c r="F49" s="182">
        <v>0.29998999999999998</v>
      </c>
      <c r="G49" s="182"/>
      <c r="H49" s="182"/>
      <c r="I49" s="182"/>
      <c r="J49" s="182"/>
      <c r="K49" s="182"/>
      <c r="L49" s="248"/>
      <c r="M49" s="248"/>
    </row>
    <row r="50" spans="2:13" s="138" customFormat="1" ht="11.4" x14ac:dyDescent="0.2">
      <c r="B50" s="179" t="s">
        <v>3</v>
      </c>
      <c r="C50" s="180"/>
      <c r="D50" s="181"/>
      <c r="E50" s="390">
        <v>1.944</v>
      </c>
      <c r="F50" s="182">
        <v>0.30330000000000001</v>
      </c>
      <c r="G50" s="182"/>
      <c r="H50" s="182"/>
      <c r="I50" s="182"/>
      <c r="J50" s="182"/>
      <c r="K50" s="182"/>
      <c r="L50" s="248"/>
      <c r="M50" s="248"/>
    </row>
    <row r="51" spans="2:13" s="138" customFormat="1" ht="11.4" x14ac:dyDescent="0.2">
      <c r="B51" s="179" t="s">
        <v>4</v>
      </c>
      <c r="C51" s="180"/>
      <c r="D51" s="181"/>
      <c r="E51" s="390">
        <v>2.2490000000000001</v>
      </c>
      <c r="F51" s="182">
        <v>0.34433999999999998</v>
      </c>
      <c r="G51" s="182"/>
      <c r="H51" s="182"/>
      <c r="I51" s="182"/>
      <c r="J51" s="182"/>
      <c r="K51" s="182"/>
      <c r="L51" s="248"/>
      <c r="M51" s="248"/>
    </row>
    <row r="52" spans="2:13" s="138" customFormat="1" ht="11.4" x14ac:dyDescent="0.2">
      <c r="B52" s="179" t="s">
        <v>5</v>
      </c>
      <c r="C52" s="180"/>
      <c r="D52" s="181"/>
      <c r="E52" s="390">
        <v>3.2</v>
      </c>
      <c r="F52" s="182">
        <v>0.47287000000000001</v>
      </c>
      <c r="G52" s="182"/>
      <c r="H52" s="182"/>
      <c r="I52" s="182"/>
      <c r="J52" s="182"/>
      <c r="K52" s="182"/>
      <c r="L52" s="248"/>
      <c r="M52" s="248"/>
    </row>
    <row r="53" spans="2:13" s="138" customFormat="1" ht="11.4" x14ac:dyDescent="0.2">
      <c r="B53" s="179" t="s">
        <v>6</v>
      </c>
      <c r="C53" s="180"/>
      <c r="D53" s="181"/>
      <c r="E53" s="390">
        <v>3.581</v>
      </c>
      <c r="F53" s="182">
        <v>0.51841999999999999</v>
      </c>
      <c r="G53" s="182"/>
      <c r="H53" s="182"/>
      <c r="I53" s="182"/>
      <c r="J53" s="182"/>
      <c r="K53" s="182"/>
      <c r="L53" s="248"/>
      <c r="M53" s="248"/>
    </row>
    <row r="54" spans="2:13" s="138" customFormat="1" ht="11.4" x14ac:dyDescent="0.2">
      <c r="B54" s="179" t="s">
        <v>7</v>
      </c>
      <c r="C54" s="180"/>
      <c r="D54" s="181"/>
      <c r="E54" s="390">
        <v>3.165</v>
      </c>
      <c r="F54" s="182">
        <v>0.44359999999999999</v>
      </c>
      <c r="G54" s="182"/>
      <c r="H54" s="182"/>
      <c r="I54" s="182"/>
      <c r="J54" s="182"/>
      <c r="K54" s="182"/>
      <c r="L54" s="248"/>
      <c r="M54" s="248"/>
    </row>
    <row r="55" spans="2:13" s="138" customFormat="1" ht="11.4" x14ac:dyDescent="0.2">
      <c r="B55" s="179" t="s">
        <v>8</v>
      </c>
      <c r="C55" s="180"/>
      <c r="D55" s="181"/>
      <c r="E55" s="390">
        <v>3.3380000000000001</v>
      </c>
      <c r="F55" s="182">
        <v>0.44607999999999998</v>
      </c>
      <c r="G55" s="182"/>
      <c r="H55" s="182"/>
      <c r="I55" s="182"/>
      <c r="J55" s="182"/>
      <c r="K55" s="182"/>
      <c r="L55" s="248"/>
      <c r="M55" s="248"/>
    </row>
    <row r="56" spans="2:13" s="138" customFormat="1" ht="11.4" x14ac:dyDescent="0.2">
      <c r="B56" s="179" t="s">
        <v>169</v>
      </c>
      <c r="C56" s="180"/>
      <c r="D56" s="181"/>
      <c r="E56" s="390">
        <v>5.4660000000000002</v>
      </c>
      <c r="F56" s="182">
        <v>0.7</v>
      </c>
      <c r="G56" s="182"/>
      <c r="H56" s="182"/>
      <c r="I56" s="182"/>
      <c r="J56" s="182"/>
      <c r="K56" s="182"/>
      <c r="M56" s="165"/>
    </row>
    <row r="57" spans="2:13" s="138" customFormat="1" ht="11.4" x14ac:dyDescent="0.2">
      <c r="B57" s="179"/>
      <c r="C57" s="180"/>
      <c r="D57" s="181"/>
      <c r="E57" s="182"/>
      <c r="F57" s="182"/>
      <c r="G57" s="182"/>
      <c r="H57" s="182"/>
      <c r="I57" s="182"/>
      <c r="J57" s="182"/>
      <c r="K57" s="182"/>
      <c r="M57" s="165"/>
    </row>
    <row r="58" spans="2:13" s="138" customFormat="1" ht="11.4" x14ac:dyDescent="0.2">
      <c r="B58" s="179"/>
      <c r="C58" s="180"/>
      <c r="D58" s="181"/>
      <c r="E58" s="182"/>
      <c r="F58" s="182"/>
      <c r="G58" s="182"/>
      <c r="H58" s="182"/>
      <c r="I58" s="182"/>
      <c r="J58" s="182"/>
      <c r="K58" s="182"/>
      <c r="M58" s="165"/>
    </row>
    <row r="59" spans="2:13" s="138" customFormat="1" ht="11.4" x14ac:dyDescent="0.2">
      <c r="B59" s="179"/>
      <c r="C59" s="180"/>
      <c r="D59" s="181"/>
      <c r="E59" s="182"/>
      <c r="F59" s="182"/>
      <c r="G59" s="182"/>
      <c r="H59" s="182"/>
      <c r="I59" s="182"/>
      <c r="J59" s="182"/>
      <c r="K59" s="182"/>
      <c r="M59" s="165"/>
    </row>
    <row r="60" spans="2:13" s="138" customFormat="1" ht="11.4" x14ac:dyDescent="0.2">
      <c r="B60" s="179"/>
      <c r="C60" s="180"/>
      <c r="D60" s="181"/>
      <c r="E60" s="182"/>
      <c r="F60" s="182"/>
      <c r="G60" s="182"/>
      <c r="H60" s="182"/>
      <c r="I60" s="182"/>
      <c r="J60" s="182"/>
      <c r="K60" s="182"/>
      <c r="M60" s="165"/>
    </row>
    <row r="61" spans="2:13" s="138" customFormat="1" ht="11.4" x14ac:dyDescent="0.2">
      <c r="B61" s="179"/>
      <c r="C61" s="180"/>
      <c r="D61" s="181"/>
      <c r="E61" s="182"/>
      <c r="F61" s="182"/>
      <c r="G61" s="182"/>
      <c r="H61" s="182"/>
      <c r="I61" s="182"/>
      <c r="J61" s="182"/>
      <c r="K61" s="182"/>
      <c r="M61" s="165"/>
    </row>
    <row r="62" spans="2:13" s="138" customFormat="1" ht="11.4" x14ac:dyDescent="0.2">
      <c r="B62" s="179"/>
      <c r="C62" s="180"/>
      <c r="D62" s="181"/>
      <c r="E62" s="182"/>
      <c r="F62" s="182"/>
      <c r="G62" s="182"/>
      <c r="H62" s="182"/>
      <c r="I62" s="182"/>
      <c r="J62" s="182"/>
      <c r="K62" s="182"/>
    </row>
    <row r="63" spans="2:13" s="138" customFormat="1" ht="11.4" x14ac:dyDescent="0.2">
      <c r="B63" s="179"/>
      <c r="C63" s="180"/>
      <c r="D63" s="181"/>
      <c r="E63" s="182"/>
      <c r="F63" s="182"/>
      <c r="G63" s="182"/>
      <c r="H63" s="182"/>
      <c r="I63" s="182"/>
      <c r="J63" s="182"/>
      <c r="K63" s="182"/>
    </row>
    <row r="64" spans="2:13" s="138" customFormat="1" ht="11.4" x14ac:dyDescent="0.2">
      <c r="B64" s="179"/>
      <c r="C64" s="180"/>
      <c r="D64" s="181"/>
      <c r="E64" s="182"/>
      <c r="F64" s="182"/>
      <c r="G64" s="182"/>
      <c r="H64" s="182"/>
      <c r="I64" s="182"/>
      <c r="J64" s="182"/>
      <c r="K64" s="182"/>
    </row>
    <row r="65" spans="2:11" s="138" customFormat="1" ht="11.4" x14ac:dyDescent="0.2">
      <c r="B65" s="179"/>
      <c r="C65" s="180"/>
      <c r="D65" s="181"/>
      <c r="E65" s="182"/>
      <c r="F65" s="182"/>
      <c r="G65" s="182"/>
      <c r="H65" s="182"/>
      <c r="I65" s="182"/>
      <c r="J65" s="182"/>
      <c r="K65" s="182"/>
    </row>
    <row r="66" spans="2:11" s="138" customFormat="1" ht="11.4" x14ac:dyDescent="0.2">
      <c r="B66" s="179"/>
      <c r="C66" s="180"/>
      <c r="D66" s="181"/>
      <c r="E66" s="182"/>
      <c r="F66" s="182"/>
      <c r="G66" s="182"/>
      <c r="H66" s="182"/>
      <c r="I66" s="182"/>
      <c r="J66" s="182"/>
      <c r="K66" s="182"/>
    </row>
    <row r="67" spans="2:11" x14ac:dyDescent="0.25">
      <c r="B67" s="179"/>
      <c r="C67" s="180"/>
      <c r="D67" s="181"/>
      <c r="E67" s="182"/>
      <c r="F67" s="182"/>
      <c r="G67" s="182"/>
      <c r="H67" s="182"/>
      <c r="I67" s="182"/>
      <c r="J67" s="182"/>
      <c r="K67" s="182"/>
    </row>
    <row r="68" spans="2:11" x14ac:dyDescent="0.25">
      <c r="B68" s="179"/>
      <c r="C68" s="180"/>
      <c r="D68" s="181"/>
      <c r="E68" s="182"/>
      <c r="F68" s="182"/>
      <c r="G68" s="182"/>
      <c r="H68" s="182"/>
      <c r="I68" s="182"/>
      <c r="J68" s="182"/>
      <c r="K68" s="182"/>
    </row>
    <row r="69" spans="2:11" x14ac:dyDescent="0.25">
      <c r="B69" s="179"/>
      <c r="C69" s="180"/>
      <c r="D69" s="181"/>
      <c r="E69" s="182"/>
      <c r="F69" s="182"/>
      <c r="G69" s="182"/>
      <c r="H69" s="182"/>
      <c r="I69" s="182"/>
      <c r="J69" s="182"/>
      <c r="K69" s="182"/>
    </row>
    <row r="70" spans="2:11" x14ac:dyDescent="0.25">
      <c r="B70" s="179"/>
      <c r="C70" s="180"/>
      <c r="D70" s="181"/>
      <c r="E70" s="182"/>
      <c r="F70" s="182"/>
      <c r="G70" s="182"/>
      <c r="H70" s="182"/>
      <c r="I70" s="182"/>
      <c r="J70" s="182"/>
      <c r="K70" s="182"/>
    </row>
    <row r="71" spans="2:11" x14ac:dyDescent="0.25">
      <c r="B71" s="179"/>
      <c r="C71" s="180"/>
      <c r="D71" s="181"/>
      <c r="E71" s="182"/>
      <c r="F71" s="182"/>
      <c r="G71" s="182"/>
      <c r="H71" s="182"/>
      <c r="I71" s="182"/>
      <c r="J71" s="182"/>
      <c r="K71" s="182"/>
    </row>
    <row r="72" spans="2:11" x14ac:dyDescent="0.25">
      <c r="B72" s="179"/>
      <c r="C72" s="180"/>
      <c r="D72" s="181"/>
      <c r="E72" s="182"/>
      <c r="F72" s="182"/>
      <c r="G72" s="182"/>
      <c r="H72" s="182"/>
      <c r="I72" s="182"/>
      <c r="J72" s="182"/>
      <c r="K72" s="182"/>
    </row>
    <row r="73" spans="2:11" x14ac:dyDescent="0.25">
      <c r="B73" s="179"/>
      <c r="C73" s="180"/>
      <c r="D73" s="181"/>
      <c r="E73" s="182"/>
      <c r="F73" s="182"/>
      <c r="G73" s="182"/>
      <c r="H73" s="182"/>
      <c r="I73" s="182"/>
      <c r="J73" s="182"/>
      <c r="K73" s="182"/>
    </row>
    <row r="74" spans="2:11" x14ac:dyDescent="0.25">
      <c r="B74" s="179"/>
      <c r="C74" s="180"/>
      <c r="D74" s="181"/>
      <c r="E74" s="182"/>
      <c r="F74" s="182"/>
      <c r="G74" s="182"/>
      <c r="H74" s="182"/>
      <c r="I74" s="182"/>
      <c r="J74" s="182"/>
      <c r="K74" s="182"/>
    </row>
    <row r="75" spans="2:11" x14ac:dyDescent="0.25">
      <c r="B75" s="179"/>
      <c r="C75" s="180"/>
      <c r="D75" s="181"/>
      <c r="E75" s="182"/>
      <c r="F75" s="182"/>
      <c r="G75" s="182"/>
      <c r="H75" s="182"/>
      <c r="I75" s="182"/>
      <c r="J75" s="182"/>
      <c r="K75" s="182"/>
    </row>
    <row r="76" spans="2:11" x14ac:dyDescent="0.25">
      <c r="B76" s="179"/>
      <c r="C76" s="180"/>
      <c r="D76" s="181"/>
      <c r="E76" s="182"/>
      <c r="F76" s="182"/>
      <c r="G76" s="182"/>
      <c r="H76" s="182"/>
      <c r="I76" s="182"/>
      <c r="J76" s="182"/>
      <c r="K76" s="182"/>
    </row>
    <row r="77" spans="2:11" x14ac:dyDescent="0.25">
      <c r="B77" s="179"/>
      <c r="C77" s="180"/>
      <c r="D77" s="181"/>
      <c r="E77" s="182"/>
      <c r="F77" s="182"/>
      <c r="G77" s="182"/>
      <c r="H77" s="182"/>
      <c r="I77" s="182"/>
      <c r="J77" s="182"/>
      <c r="K77" s="182"/>
    </row>
    <row r="78" spans="2:11" x14ac:dyDescent="0.25">
      <c r="B78" s="179"/>
      <c r="C78" s="180"/>
      <c r="D78" s="181"/>
      <c r="E78" s="182"/>
      <c r="F78" s="182"/>
      <c r="G78" s="182"/>
      <c r="H78" s="182"/>
      <c r="I78" s="182"/>
      <c r="J78" s="182"/>
      <c r="K78" s="182"/>
    </row>
    <row r="79" spans="2:11" x14ac:dyDescent="0.25">
      <c r="B79" s="179"/>
      <c r="C79" s="180"/>
      <c r="D79" s="181"/>
      <c r="E79" s="182"/>
      <c r="F79" s="182"/>
      <c r="G79" s="182"/>
      <c r="H79" s="182"/>
      <c r="I79" s="182"/>
      <c r="J79" s="182"/>
      <c r="K79" s="182"/>
    </row>
    <row r="80" spans="2:11" x14ac:dyDescent="0.25">
      <c r="B80" s="179"/>
      <c r="C80" s="180"/>
      <c r="D80" s="181"/>
      <c r="E80" s="182"/>
      <c r="F80" s="182"/>
      <c r="G80" s="182"/>
      <c r="H80" s="182"/>
      <c r="I80" s="182"/>
      <c r="J80" s="182"/>
      <c r="K80" s="182"/>
    </row>
    <row r="81" spans="2:11" x14ac:dyDescent="0.25">
      <c r="B81" s="179"/>
      <c r="C81" s="180"/>
      <c r="D81" s="181"/>
      <c r="E81" s="182"/>
      <c r="F81" s="182"/>
      <c r="G81" s="182"/>
      <c r="H81" s="182"/>
      <c r="I81" s="182"/>
      <c r="J81" s="182"/>
      <c r="K81" s="182"/>
    </row>
    <row r="82" spans="2:11" x14ac:dyDescent="0.25">
      <c r="B82" s="179"/>
      <c r="C82" s="180"/>
      <c r="D82" s="181"/>
      <c r="E82" s="182"/>
      <c r="F82" s="182"/>
      <c r="G82" s="182"/>
      <c r="H82" s="182"/>
      <c r="I82" s="182"/>
      <c r="J82" s="182"/>
      <c r="K82" s="182"/>
    </row>
    <row r="83" spans="2:11" x14ac:dyDescent="0.25">
      <c r="B83" s="179"/>
      <c r="C83" s="180"/>
      <c r="D83" s="181"/>
      <c r="E83" s="182"/>
      <c r="F83" s="182"/>
      <c r="G83" s="182"/>
      <c r="H83" s="182"/>
      <c r="I83" s="182"/>
      <c r="J83" s="182"/>
      <c r="K83" s="182"/>
    </row>
    <row r="84" spans="2:11" x14ac:dyDescent="0.25">
      <c r="B84" s="179"/>
      <c r="C84" s="180"/>
      <c r="D84" s="181"/>
      <c r="E84" s="182"/>
      <c r="F84" s="182"/>
      <c r="G84" s="182"/>
      <c r="H84" s="182"/>
      <c r="I84" s="182"/>
      <c r="J84" s="182"/>
      <c r="K84" s="182"/>
    </row>
    <row r="85" spans="2:11" x14ac:dyDescent="0.25">
      <c r="B85" s="179"/>
      <c r="C85" s="180"/>
      <c r="D85" s="181"/>
      <c r="E85" s="182"/>
      <c r="F85" s="182"/>
      <c r="G85" s="182"/>
      <c r="H85" s="182"/>
      <c r="I85" s="182"/>
      <c r="J85" s="182"/>
      <c r="K85" s="182"/>
    </row>
    <row r="86" spans="2:11" x14ac:dyDescent="0.25">
      <c r="B86" s="183"/>
      <c r="C86" s="180"/>
      <c r="D86" s="181"/>
      <c r="E86" s="182"/>
      <c r="F86" s="182"/>
      <c r="G86" s="182"/>
      <c r="H86" s="182"/>
      <c r="I86" s="182"/>
      <c r="J86" s="182"/>
      <c r="K86" s="182"/>
    </row>
    <row r="87" spans="2:11" x14ac:dyDescent="0.25">
      <c r="B87" s="179"/>
      <c r="C87" s="180"/>
      <c r="D87" s="184"/>
      <c r="E87" s="182"/>
      <c r="F87" s="182"/>
      <c r="G87" s="182"/>
      <c r="H87" s="182"/>
      <c r="I87" s="182"/>
      <c r="J87" s="182"/>
      <c r="K87" s="182"/>
    </row>
    <row r="88" spans="2:11" x14ac:dyDescent="0.25">
      <c r="B88" s="179"/>
      <c r="C88" s="180"/>
      <c r="D88" s="181"/>
      <c r="E88" s="185"/>
      <c r="F88" s="182"/>
      <c r="G88" s="182"/>
      <c r="H88" s="182"/>
      <c r="I88" s="182"/>
      <c r="J88" s="182"/>
      <c r="K88" s="182"/>
    </row>
    <row r="89" spans="2:11" x14ac:dyDescent="0.25">
      <c r="B89" s="179"/>
      <c r="C89" s="180"/>
      <c r="D89" s="181"/>
      <c r="E89" s="182"/>
      <c r="F89" s="182"/>
      <c r="G89" s="182"/>
      <c r="H89" s="182"/>
      <c r="I89" s="182"/>
      <c r="J89" s="182"/>
      <c r="K89" s="182"/>
    </row>
    <row r="90" spans="2:11" x14ac:dyDescent="0.25">
      <c r="B90" s="179"/>
      <c r="C90" s="180"/>
      <c r="D90" s="181"/>
      <c r="E90" s="185"/>
      <c r="F90" s="182"/>
      <c r="G90" s="182"/>
      <c r="H90" s="182"/>
      <c r="I90" s="182"/>
      <c r="J90" s="182"/>
      <c r="K90" s="182"/>
    </row>
    <row r="91" spans="2:11" x14ac:dyDescent="0.25">
      <c r="B91" s="179"/>
      <c r="C91" s="180"/>
      <c r="D91" s="184"/>
      <c r="E91" s="182"/>
      <c r="F91" s="182"/>
      <c r="G91" s="182"/>
      <c r="H91" s="182"/>
      <c r="I91" s="182"/>
      <c r="J91" s="182"/>
      <c r="K91" s="182"/>
    </row>
    <row r="92" spans="2:11" x14ac:dyDescent="0.25">
      <c r="B92" s="179"/>
      <c r="C92" s="180"/>
      <c r="D92" s="181"/>
      <c r="E92" s="182"/>
      <c r="F92" s="182"/>
      <c r="G92" s="182"/>
      <c r="H92" s="182"/>
      <c r="I92" s="182"/>
      <c r="J92" s="182"/>
      <c r="K92" s="182"/>
    </row>
    <row r="93" spans="2:11" x14ac:dyDescent="0.25">
      <c r="B93" s="179"/>
      <c r="C93" s="180"/>
      <c r="D93" s="181"/>
      <c r="E93" s="182"/>
      <c r="F93" s="182"/>
      <c r="G93" s="182"/>
      <c r="H93" s="182"/>
      <c r="I93" s="182"/>
      <c r="J93" s="182"/>
      <c r="K93" s="182"/>
    </row>
    <row r="94" spans="2:11" x14ac:dyDescent="0.25">
      <c r="B94" s="179"/>
      <c r="C94" s="180"/>
      <c r="D94" s="181"/>
      <c r="E94" s="182"/>
      <c r="F94" s="182"/>
      <c r="G94" s="182"/>
      <c r="H94" s="182"/>
      <c r="I94" s="182"/>
      <c r="J94" s="182"/>
      <c r="K94" s="182"/>
    </row>
    <row r="95" spans="2:11" x14ac:dyDescent="0.25">
      <c r="B95" s="179"/>
      <c r="C95" s="180"/>
      <c r="D95" s="185"/>
      <c r="E95" s="182"/>
      <c r="F95" s="182"/>
      <c r="G95" s="182"/>
      <c r="H95" s="182"/>
      <c r="I95" s="182"/>
      <c r="J95" s="182"/>
      <c r="K95" s="182"/>
    </row>
    <row r="96" spans="2:11" x14ac:dyDescent="0.25">
      <c r="B96" s="179"/>
      <c r="C96" s="180"/>
      <c r="D96" s="181"/>
      <c r="E96" s="185"/>
      <c r="F96" s="182"/>
      <c r="G96" s="182"/>
      <c r="H96" s="182"/>
      <c r="I96" s="182"/>
      <c r="J96" s="182"/>
      <c r="K96" s="182"/>
    </row>
    <row r="97" spans="2:11" x14ac:dyDescent="0.25">
      <c r="B97" s="179"/>
      <c r="C97" s="180"/>
      <c r="D97" s="181"/>
      <c r="E97" s="182"/>
      <c r="F97" s="182"/>
      <c r="G97" s="182"/>
      <c r="H97" s="182"/>
      <c r="I97" s="182"/>
      <c r="J97" s="182"/>
      <c r="K97" s="182"/>
    </row>
    <row r="98" spans="2:11" x14ac:dyDescent="0.25">
      <c r="B98" s="179"/>
      <c r="C98" s="180"/>
      <c r="D98" s="181"/>
      <c r="E98" s="182"/>
      <c r="F98" s="182"/>
      <c r="G98" s="182"/>
      <c r="H98" s="182"/>
      <c r="I98" s="182"/>
      <c r="J98" s="182"/>
      <c r="K98" s="182"/>
    </row>
    <row r="99" spans="2:11" x14ac:dyDescent="0.25">
      <c r="B99" s="179"/>
      <c r="C99" s="180"/>
      <c r="D99" s="181"/>
      <c r="E99" s="182"/>
      <c r="F99" s="182"/>
      <c r="G99" s="182"/>
      <c r="H99" s="185"/>
      <c r="I99" s="182"/>
      <c r="J99" s="182"/>
      <c r="K99" s="182"/>
    </row>
    <row r="100" spans="2:11" x14ac:dyDescent="0.25">
      <c r="B100" s="179"/>
      <c r="C100" s="180"/>
      <c r="D100" s="184"/>
      <c r="E100" s="182"/>
      <c r="F100" s="182"/>
      <c r="G100" s="182"/>
      <c r="H100" s="182"/>
      <c r="I100" s="182"/>
      <c r="J100" s="182"/>
      <c r="K100" s="182"/>
    </row>
    <row r="101" spans="2:11" x14ac:dyDescent="0.25">
      <c r="B101" s="179"/>
      <c r="C101" s="180"/>
      <c r="D101" s="181"/>
      <c r="E101" s="182"/>
      <c r="F101" s="182"/>
      <c r="G101" s="182"/>
      <c r="H101" s="182"/>
      <c r="I101" s="182"/>
      <c r="J101" s="182"/>
      <c r="K101" s="182"/>
    </row>
    <row r="102" spans="2:11" x14ac:dyDescent="0.25">
      <c r="B102" s="179"/>
      <c r="C102" s="180"/>
      <c r="D102" s="181"/>
      <c r="E102" s="182"/>
      <c r="F102" s="182"/>
      <c r="G102" s="182"/>
      <c r="H102" s="182"/>
      <c r="I102" s="182"/>
      <c r="J102" s="182"/>
      <c r="K102" s="182"/>
    </row>
    <row r="103" spans="2:11" x14ac:dyDescent="0.25">
      <c r="B103" s="179"/>
      <c r="C103" s="180"/>
      <c r="D103" s="181"/>
      <c r="E103" s="182"/>
      <c r="F103" s="182"/>
      <c r="G103" s="182"/>
      <c r="H103" s="182"/>
      <c r="I103" s="182"/>
      <c r="J103" s="182"/>
      <c r="K103" s="182"/>
    </row>
    <row r="104" spans="2:11" x14ac:dyDescent="0.25">
      <c r="B104" s="186"/>
      <c r="C104" s="180"/>
      <c r="D104" s="181"/>
      <c r="E104" s="182"/>
      <c r="F104" s="182"/>
      <c r="G104" s="182"/>
      <c r="H104" s="182"/>
      <c r="I104" s="182"/>
      <c r="J104" s="182"/>
      <c r="K104" s="182"/>
    </row>
    <row r="105" spans="2:11" x14ac:dyDescent="0.25">
      <c r="B105" s="186"/>
      <c r="C105" s="180"/>
      <c r="D105" s="181"/>
      <c r="E105" s="182"/>
      <c r="F105" s="182"/>
      <c r="G105" s="182"/>
      <c r="H105" s="182"/>
      <c r="I105" s="182"/>
      <c r="J105" s="182"/>
      <c r="K105" s="182"/>
    </row>
    <row r="106" spans="2:11" x14ac:dyDescent="0.25">
      <c r="B106" s="186"/>
      <c r="C106" s="180"/>
      <c r="D106" s="181"/>
      <c r="E106" s="182"/>
      <c r="F106" s="182"/>
      <c r="G106" s="182"/>
      <c r="H106" s="182"/>
      <c r="I106" s="182"/>
      <c r="J106" s="182"/>
      <c r="K106" s="182"/>
    </row>
    <row r="107" spans="2:11" x14ac:dyDescent="0.25">
      <c r="B107" s="186"/>
      <c r="C107" s="180"/>
      <c r="D107" s="176"/>
      <c r="E107" s="187"/>
      <c r="F107" s="187"/>
      <c r="G107" s="187"/>
      <c r="H107" s="182"/>
      <c r="I107" s="187"/>
      <c r="J107" s="182"/>
      <c r="K107" s="182"/>
    </row>
    <row r="108" spans="2:11" x14ac:dyDescent="0.25">
      <c r="B108" s="186"/>
      <c r="C108" s="180"/>
      <c r="D108" s="176"/>
      <c r="E108" s="187"/>
      <c r="F108" s="187"/>
      <c r="G108" s="187"/>
      <c r="H108" s="182"/>
      <c r="I108" s="187"/>
      <c r="J108" s="182"/>
      <c r="K108" s="182"/>
    </row>
    <row r="109" spans="2:11" x14ac:dyDescent="0.25">
      <c r="B109" s="186"/>
      <c r="C109" s="176"/>
      <c r="D109" s="176"/>
      <c r="E109" s="187"/>
      <c r="F109" s="187"/>
      <c r="G109" s="187"/>
      <c r="H109" s="182"/>
      <c r="I109" s="187"/>
      <c r="J109" s="182"/>
      <c r="K109" s="182"/>
    </row>
    <row r="110" spans="2:11" x14ac:dyDescent="0.25">
      <c r="B110" s="186"/>
      <c r="C110" s="176"/>
      <c r="D110" s="176"/>
      <c r="E110" s="187"/>
      <c r="F110" s="187"/>
      <c r="G110" s="187"/>
      <c r="H110" s="182"/>
      <c r="I110" s="187"/>
      <c r="J110" s="182"/>
      <c r="K110" s="182"/>
    </row>
    <row r="111" spans="2:11" x14ac:dyDescent="0.25">
      <c r="C111" s="176"/>
      <c r="D111" s="176"/>
      <c r="E111" s="187"/>
      <c r="F111" s="187"/>
      <c r="G111" s="187"/>
      <c r="H111" s="182"/>
      <c r="I111" s="187"/>
      <c r="J111" s="182"/>
      <c r="K111" s="182"/>
    </row>
  </sheetData>
  <mergeCells count="4">
    <mergeCell ref="B4:G4"/>
    <mergeCell ref="B27:L27"/>
    <mergeCell ref="B28:L28"/>
    <mergeCell ref="B3:K3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workbookViewId="0"/>
  </sheetViews>
  <sheetFormatPr defaultColWidth="9" defaultRowHeight="13.2" x14ac:dyDescent="0.25"/>
  <cols>
    <col min="1" max="1" width="4.69921875" style="149" customWidth="1"/>
    <col min="2" max="2" width="9" style="149"/>
    <col min="3" max="3" width="16.3984375" style="149" customWidth="1"/>
    <col min="4" max="4" width="13.59765625" style="149" customWidth="1"/>
    <col min="5" max="5" width="6.8984375" style="149" customWidth="1"/>
    <col min="6" max="6" width="12" style="149" customWidth="1"/>
    <col min="7" max="7" width="19.09765625" style="149" customWidth="1"/>
    <col min="8" max="12" width="9" style="149"/>
    <col min="13" max="13" width="8" style="149" customWidth="1"/>
    <col min="14" max="16384" width="9" style="149"/>
  </cols>
  <sheetData>
    <row r="1" spans="2:8" x14ac:dyDescent="0.25">
      <c r="B1" s="149" t="s">
        <v>136</v>
      </c>
    </row>
    <row r="3" spans="2:8" ht="34.5" customHeight="1" x14ac:dyDescent="0.3">
      <c r="B3" s="438" t="s">
        <v>181</v>
      </c>
      <c r="C3" s="438"/>
      <c r="D3" s="438"/>
      <c r="E3" s="438"/>
      <c r="F3" s="438"/>
      <c r="G3" s="438"/>
      <c r="H3" s="438"/>
    </row>
    <row r="4" spans="2:8" ht="15" x14ac:dyDescent="0.25">
      <c r="B4" s="434"/>
      <c r="C4" s="434"/>
      <c r="D4" s="434"/>
      <c r="E4" s="434"/>
      <c r="F4" s="434"/>
      <c r="G4" s="434"/>
    </row>
    <row r="25" spans="2:12" x14ac:dyDescent="0.25">
      <c r="C25" s="442"/>
      <c r="D25" s="442"/>
    </row>
    <row r="26" spans="2:12" ht="9.75" customHeight="1" x14ac:dyDescent="0.25"/>
    <row r="29" spans="2:12" x14ac:dyDescent="0.25">
      <c r="B29" s="443" t="s">
        <v>132</v>
      </c>
      <c r="C29" s="443"/>
      <c r="D29" s="443"/>
      <c r="E29" s="443"/>
      <c r="F29" s="443"/>
      <c r="G29" s="443"/>
      <c r="H29" s="443"/>
      <c r="I29" s="443"/>
      <c r="J29" s="443"/>
      <c r="K29" s="443"/>
      <c r="L29" s="443"/>
    </row>
    <row r="32" spans="2:12" x14ac:dyDescent="0.25">
      <c r="B32" s="188" t="s">
        <v>133</v>
      </c>
    </row>
    <row r="33" spans="1:14" x14ac:dyDescent="0.25">
      <c r="B33" s="121"/>
      <c r="C33" s="444" t="s">
        <v>137</v>
      </c>
      <c r="D33" s="444"/>
      <c r="E33" s="444"/>
      <c r="F33" s="444"/>
      <c r="G33" s="444"/>
    </row>
    <row r="34" spans="1:14" x14ac:dyDescent="0.25">
      <c r="B34" s="121"/>
      <c r="C34" s="249"/>
      <c r="D34" s="249"/>
      <c r="E34" s="189"/>
      <c r="F34" s="175"/>
      <c r="G34" s="175"/>
    </row>
    <row r="35" spans="1:14" s="151" customFormat="1" ht="34.200000000000003" x14ac:dyDescent="0.2">
      <c r="B35" s="121"/>
      <c r="C35" s="397" t="s">
        <v>166</v>
      </c>
      <c r="D35" s="441" t="s">
        <v>167</v>
      </c>
      <c r="E35" s="441"/>
      <c r="F35" s="398" t="s">
        <v>168</v>
      </c>
      <c r="G35" s="398" t="s">
        <v>202</v>
      </c>
    </row>
    <row r="36" spans="1:14" s="151" customFormat="1" ht="11.4" x14ac:dyDescent="0.2">
      <c r="B36" s="121" t="s">
        <v>5</v>
      </c>
      <c r="C36" s="394">
        <v>3199.6729999999998</v>
      </c>
      <c r="D36" s="395">
        <v>434</v>
      </c>
      <c r="E36" s="189"/>
      <c r="F36" s="271">
        <v>4756.1629999999996</v>
      </c>
      <c r="G36" s="271">
        <v>3633.6729999999998</v>
      </c>
      <c r="M36" s="391"/>
      <c r="N36" s="384"/>
    </row>
    <row r="37" spans="1:14" s="151" customFormat="1" ht="11.4" x14ac:dyDescent="0.2">
      <c r="B37" s="121" t="s">
        <v>6</v>
      </c>
      <c r="C37" s="394">
        <v>3581.3449999999998</v>
      </c>
      <c r="D37" s="395">
        <v>814.2</v>
      </c>
      <c r="E37" s="402">
        <v>434</v>
      </c>
      <c r="F37" s="271">
        <v>4829.5129999999999</v>
      </c>
      <c r="G37" s="166">
        <v>4395.5450000000001</v>
      </c>
      <c r="M37" s="391"/>
      <c r="N37" s="384"/>
    </row>
    <row r="38" spans="1:14" s="151" customFormat="1" ht="12.75" customHeight="1" x14ac:dyDescent="0.2">
      <c r="B38" s="121" t="s">
        <v>7</v>
      </c>
      <c r="C38" s="394">
        <v>3164.9830000000002</v>
      </c>
      <c r="D38" s="395">
        <v>1824.2</v>
      </c>
      <c r="E38" s="192"/>
      <c r="F38" s="271">
        <v>4989.1509999999998</v>
      </c>
      <c r="G38" s="166">
        <v>4989.183</v>
      </c>
      <c r="M38" s="391"/>
      <c r="N38" s="384"/>
    </row>
    <row r="39" spans="1:14" s="151" customFormat="1" ht="12.75" customHeight="1" x14ac:dyDescent="0.2">
      <c r="B39" s="121" t="s">
        <v>8</v>
      </c>
      <c r="C39" s="394">
        <v>3337.913</v>
      </c>
      <c r="D39" s="395">
        <v>1900.1</v>
      </c>
      <c r="E39" s="192"/>
      <c r="F39" s="271">
        <v>5237.9790000000003</v>
      </c>
      <c r="G39" s="166">
        <v>5238.0129999999999</v>
      </c>
      <c r="H39" s="154"/>
      <c r="I39" s="155"/>
      <c r="L39" s="157"/>
      <c r="M39" s="391"/>
      <c r="N39" s="384"/>
    </row>
    <row r="40" spans="1:14" s="151" customFormat="1" ht="12.75" customHeight="1" x14ac:dyDescent="0.2">
      <c r="B40" s="121" t="s">
        <v>169</v>
      </c>
      <c r="C40" s="394">
        <v>5465.7809999999999</v>
      </c>
      <c r="D40" s="396"/>
      <c r="E40" s="192"/>
      <c r="F40" s="271">
        <v>5465.7809999999999</v>
      </c>
      <c r="G40" s="166">
        <v>5465.7809999999999</v>
      </c>
      <c r="H40" s="154"/>
      <c r="I40" s="155"/>
      <c r="L40" s="157"/>
      <c r="M40" s="391"/>
      <c r="N40" s="384"/>
    </row>
    <row r="41" spans="1:14" s="151" customFormat="1" ht="12.75" customHeight="1" x14ac:dyDescent="0.2">
      <c r="B41" s="121"/>
      <c r="C41" s="190"/>
      <c r="D41" s="192"/>
      <c r="E41" s="192"/>
      <c r="F41" s="138"/>
      <c r="G41" s="138"/>
      <c r="H41" s="154"/>
      <c r="I41" s="155"/>
      <c r="J41" s="156"/>
      <c r="L41" s="157"/>
    </row>
    <row r="42" spans="1:14" s="151" customFormat="1" ht="12.75" customHeight="1" x14ac:dyDescent="0.2">
      <c r="B42" s="121"/>
      <c r="C42" s="190"/>
      <c r="D42" s="192"/>
      <c r="E42" s="192"/>
      <c r="F42" s="138"/>
      <c r="G42" s="138"/>
      <c r="H42" s="154"/>
      <c r="I42" s="155"/>
      <c r="J42" s="156"/>
      <c r="L42" s="157"/>
    </row>
    <row r="43" spans="1:14" s="151" customFormat="1" ht="12.75" customHeight="1" x14ac:dyDescent="0.2">
      <c r="B43" s="121"/>
      <c r="C43" s="190"/>
      <c r="D43" s="192"/>
      <c r="E43" s="370" t="s">
        <v>206</v>
      </c>
      <c r="F43" s="138"/>
      <c r="G43" s="138"/>
      <c r="H43" s="154"/>
      <c r="I43" s="155"/>
      <c r="J43" s="156"/>
      <c r="L43" s="157"/>
    </row>
    <row r="44" spans="1:14" s="151" customFormat="1" ht="12.75" customHeight="1" x14ac:dyDescent="0.2">
      <c r="B44" s="121"/>
      <c r="C44" s="190"/>
      <c r="D44" s="192"/>
      <c r="E44" s="192"/>
      <c r="F44" s="138"/>
      <c r="G44" s="138"/>
      <c r="H44" s="154"/>
      <c r="I44" s="155"/>
      <c r="J44" s="156"/>
      <c r="L44" s="157"/>
    </row>
    <row r="45" spans="1:14" s="151" customFormat="1" ht="12.75" customHeight="1" x14ac:dyDescent="0.2">
      <c r="B45" s="193"/>
      <c r="C45" s="194"/>
      <c r="D45" s="195"/>
      <c r="H45" s="154"/>
      <c r="I45" s="155"/>
      <c r="J45" s="156"/>
      <c r="L45" s="157"/>
    </row>
    <row r="46" spans="1:14" s="151" customFormat="1" ht="12.75" customHeight="1" x14ac:dyDescent="0.25">
      <c r="A46" s="3"/>
      <c r="B46" s="193"/>
      <c r="C46" s="194"/>
      <c r="D46" s="195"/>
      <c r="H46" s="154"/>
      <c r="I46" s="155"/>
      <c r="J46" s="156"/>
      <c r="L46" s="157"/>
    </row>
    <row r="47" spans="1:14" s="151" customFormat="1" ht="12.75" customHeight="1" x14ac:dyDescent="0.25">
      <c r="A47" s="3"/>
      <c r="B47" s="193"/>
      <c r="C47" s="194"/>
      <c r="D47" s="195"/>
      <c r="H47" s="154"/>
      <c r="I47" s="155"/>
      <c r="J47" s="156"/>
      <c r="L47" s="157"/>
    </row>
    <row r="48" spans="1:14" s="151" customFormat="1" ht="12.75" customHeight="1" x14ac:dyDescent="0.25">
      <c r="A48" s="3"/>
      <c r="B48" s="193"/>
      <c r="C48" s="194"/>
      <c r="D48" s="195"/>
      <c r="H48" s="154"/>
      <c r="I48" s="155"/>
      <c r="J48" s="156"/>
      <c r="L48" s="157"/>
    </row>
    <row r="49" spans="1:12" s="151" customFormat="1" ht="12.75" customHeight="1" x14ac:dyDescent="0.25">
      <c r="A49" s="3"/>
      <c r="B49" s="193"/>
      <c r="C49" s="194"/>
      <c r="D49" s="195"/>
      <c r="H49" s="154"/>
      <c r="I49" s="155"/>
      <c r="J49" s="156"/>
      <c r="L49" s="157"/>
    </row>
    <row r="50" spans="1:12" s="151" customFormat="1" ht="12.75" customHeight="1" x14ac:dyDescent="0.25">
      <c r="A50" s="3"/>
      <c r="B50" s="193"/>
      <c r="C50" s="194"/>
      <c r="D50" s="195"/>
      <c r="H50" s="154"/>
      <c r="I50" s="155"/>
      <c r="J50" s="156"/>
      <c r="L50" s="157"/>
    </row>
    <row r="51" spans="1:12" s="151" customFormat="1" ht="12.75" customHeight="1" x14ac:dyDescent="0.25">
      <c r="A51" s="3"/>
      <c r="B51" s="193"/>
      <c r="C51" s="194"/>
      <c r="D51" s="195"/>
      <c r="H51" s="154"/>
      <c r="I51" s="155"/>
      <c r="J51" s="156"/>
      <c r="L51" s="157"/>
    </row>
    <row r="52" spans="1:12" s="151" customFormat="1" ht="12.75" customHeight="1" x14ac:dyDescent="0.25">
      <c r="A52" s="3"/>
      <c r="B52" s="193"/>
      <c r="C52" s="194"/>
      <c r="D52" s="195"/>
      <c r="H52" s="154"/>
      <c r="I52" s="155"/>
      <c r="J52" s="156"/>
      <c r="L52" s="157"/>
    </row>
    <row r="53" spans="1:12" s="151" customFormat="1" ht="12.75" customHeight="1" x14ac:dyDescent="0.25">
      <c r="A53" s="3"/>
      <c r="B53" s="193"/>
      <c r="C53" s="194"/>
      <c r="D53" s="195"/>
      <c r="H53" s="154"/>
      <c r="I53" s="155"/>
      <c r="J53" s="156"/>
      <c r="L53" s="157"/>
    </row>
    <row r="54" spans="1:12" s="151" customFormat="1" ht="12.75" customHeight="1" x14ac:dyDescent="0.25">
      <c r="A54" s="3"/>
      <c r="B54" s="193"/>
      <c r="C54" s="194"/>
      <c r="D54" s="195"/>
      <c r="H54" s="154"/>
      <c r="I54" s="155"/>
      <c r="J54" s="156"/>
      <c r="L54" s="157"/>
    </row>
    <row r="55" spans="1:12" s="151" customFormat="1" ht="12.75" customHeight="1" x14ac:dyDescent="0.25">
      <c r="A55" s="3"/>
      <c r="B55" s="193"/>
      <c r="C55" s="194"/>
      <c r="D55" s="196"/>
      <c r="H55" s="154"/>
      <c r="I55" s="155"/>
      <c r="J55" s="156"/>
      <c r="L55" s="157"/>
    </row>
    <row r="56" spans="1:12" s="151" customFormat="1" ht="12.75" customHeight="1" x14ac:dyDescent="0.25">
      <c r="A56" s="3"/>
      <c r="B56" s="193"/>
      <c r="C56" s="194"/>
      <c r="D56" s="196"/>
      <c r="H56" s="154"/>
      <c r="I56" s="155"/>
      <c r="J56" s="156"/>
      <c r="L56" s="157"/>
    </row>
    <row r="57" spans="1:12" s="151" customFormat="1" ht="12.75" customHeight="1" x14ac:dyDescent="0.25">
      <c r="A57" s="3"/>
      <c r="B57" s="193"/>
      <c r="C57" s="194"/>
      <c r="D57" s="196"/>
      <c r="H57" s="154"/>
      <c r="I57" s="155"/>
      <c r="J57" s="156"/>
      <c r="L57" s="157"/>
    </row>
    <row r="58" spans="1:12" s="151" customFormat="1" ht="13.8" x14ac:dyDescent="0.25">
      <c r="A58" s="3"/>
      <c r="B58" s="3"/>
      <c r="C58" s="3"/>
      <c r="D58" s="3"/>
      <c r="H58" s="154"/>
      <c r="I58" s="155"/>
      <c r="J58" s="156"/>
      <c r="L58" s="157"/>
    </row>
    <row r="59" spans="1:12" s="151" customFormat="1" ht="13.8" x14ac:dyDescent="0.25">
      <c r="A59" s="3"/>
      <c r="B59" s="3"/>
      <c r="C59" s="3"/>
      <c r="D59" s="3"/>
      <c r="H59" s="158"/>
      <c r="I59" s="155"/>
      <c r="J59" s="156"/>
      <c r="L59" s="157"/>
    </row>
    <row r="60" spans="1:12" s="151" customFormat="1" ht="13.8" x14ac:dyDescent="0.25">
      <c r="A60" s="3"/>
      <c r="B60" s="3"/>
      <c r="C60" s="3"/>
      <c r="D60" s="3"/>
      <c r="H60" s="158"/>
      <c r="I60" s="155"/>
      <c r="J60" s="156"/>
      <c r="L60" s="157"/>
    </row>
    <row r="61" spans="1:12" s="151" customFormat="1" ht="13.8" x14ac:dyDescent="0.25">
      <c r="A61" s="3"/>
      <c r="B61" s="3"/>
      <c r="C61" s="3"/>
      <c r="D61" s="3"/>
      <c r="H61" s="158"/>
      <c r="I61" s="155"/>
      <c r="J61" s="156"/>
      <c r="L61" s="157"/>
    </row>
    <row r="62" spans="1:12" s="151" customFormat="1" ht="13.8" x14ac:dyDescent="0.25">
      <c r="A62" s="3"/>
      <c r="B62" s="3"/>
      <c r="C62" s="3"/>
      <c r="D62" s="3"/>
      <c r="H62" s="158"/>
      <c r="I62" s="155"/>
      <c r="J62" s="156"/>
      <c r="L62" s="157"/>
    </row>
    <row r="63" spans="1:12" s="151" customFormat="1" ht="13.8" x14ac:dyDescent="0.25">
      <c r="A63" s="3"/>
      <c r="B63" s="3"/>
      <c r="C63" s="3"/>
      <c r="D63" s="3"/>
      <c r="H63" s="158"/>
      <c r="I63" s="155"/>
      <c r="J63" s="156"/>
      <c r="L63" s="157"/>
    </row>
    <row r="64" spans="1:12" ht="13.8" x14ac:dyDescent="0.25">
      <c r="A64" s="3"/>
      <c r="B64" s="3"/>
      <c r="C64" s="3"/>
      <c r="D64" s="3"/>
      <c r="E64" s="151"/>
      <c r="H64" s="159"/>
      <c r="I64" s="160"/>
      <c r="J64" s="161"/>
    </row>
    <row r="65" spans="1:6" ht="13.8" x14ac:dyDescent="0.25">
      <c r="A65" s="3"/>
      <c r="B65" s="3"/>
      <c r="C65" s="3"/>
      <c r="D65" s="3"/>
      <c r="E65" s="151"/>
      <c r="F65" s="151"/>
    </row>
    <row r="66" spans="1:6" x14ac:dyDescent="0.25">
      <c r="B66" s="151"/>
      <c r="C66" s="151"/>
      <c r="E66" s="151"/>
      <c r="F66" s="151"/>
    </row>
    <row r="67" spans="1:6" x14ac:dyDescent="0.25">
      <c r="B67" s="151"/>
      <c r="C67" s="151"/>
      <c r="D67" s="151"/>
      <c r="E67" s="151"/>
      <c r="F67" s="151"/>
    </row>
    <row r="68" spans="1:6" x14ac:dyDescent="0.25">
      <c r="E68" s="151"/>
    </row>
  </sheetData>
  <mergeCells count="6">
    <mergeCell ref="D35:E35"/>
    <mergeCell ref="B3:H3"/>
    <mergeCell ref="B4:G4"/>
    <mergeCell ref="C25:D25"/>
    <mergeCell ref="B29:L29"/>
    <mergeCell ref="C33:G33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workbookViewId="0"/>
  </sheetViews>
  <sheetFormatPr defaultColWidth="9" defaultRowHeight="13.2" x14ac:dyDescent="0.25"/>
  <cols>
    <col min="1" max="1" width="4.59765625" style="149" customWidth="1"/>
    <col min="2" max="2" width="25.8984375" style="149" customWidth="1"/>
    <col min="3" max="3" width="17.19921875" style="149" customWidth="1"/>
    <col min="4" max="4" width="15.59765625" style="149" customWidth="1"/>
    <col min="5" max="5" width="16.8984375" style="149" customWidth="1"/>
    <col min="6" max="6" width="7.8984375" style="149" customWidth="1"/>
    <col min="7" max="7" width="7.09765625" style="149" customWidth="1"/>
    <col min="8" max="16384" width="9" style="149"/>
  </cols>
  <sheetData>
    <row r="1" spans="2:8" x14ac:dyDescent="0.25">
      <c r="B1" s="149" t="s">
        <v>138</v>
      </c>
    </row>
    <row r="3" spans="2:8" s="198" customFormat="1" ht="18.75" customHeight="1" x14ac:dyDescent="0.3">
      <c r="B3" s="438" t="s">
        <v>139</v>
      </c>
      <c r="C3" s="438"/>
      <c r="D3" s="438"/>
      <c r="E3" s="438"/>
      <c r="F3" s="197"/>
      <c r="G3" s="197"/>
      <c r="H3" s="197"/>
    </row>
    <row r="4" spans="2:8" s="198" customFormat="1" ht="18.75" customHeight="1" x14ac:dyDescent="0.3">
      <c r="B4" s="440" t="s">
        <v>6</v>
      </c>
      <c r="C4" s="440"/>
      <c r="D4" s="440"/>
      <c r="E4" s="440"/>
      <c r="F4" s="197"/>
      <c r="G4" s="197"/>
      <c r="H4" s="197"/>
    </row>
    <row r="26" spans="2:13" ht="14.25" customHeight="1" x14ac:dyDescent="0.25">
      <c r="B26" s="442"/>
      <c r="C26" s="442"/>
      <c r="D26" s="442"/>
      <c r="E26" s="442"/>
    </row>
    <row r="27" spans="2:13" ht="18.75" customHeight="1" x14ac:dyDescent="0.25">
      <c r="B27" s="264" t="s">
        <v>171</v>
      </c>
      <c r="C27" s="268"/>
      <c r="D27" s="268"/>
      <c r="E27" s="268"/>
    </row>
    <row r="28" spans="2:13" ht="18.75" customHeight="1" x14ac:dyDescent="0.25"/>
    <row r="29" spans="2:13" ht="22.5" customHeight="1" x14ac:dyDescent="0.25">
      <c r="B29" s="445" t="s">
        <v>75</v>
      </c>
      <c r="C29" s="445"/>
      <c r="D29" s="445"/>
      <c r="E29" s="445"/>
      <c r="F29" s="445"/>
      <c r="G29" s="445"/>
    </row>
    <row r="30" spans="2:13" s="138" customFormat="1" ht="18.75" customHeight="1" x14ac:dyDescent="0.2">
      <c r="B30" s="168"/>
      <c r="C30" s="446" t="s">
        <v>6</v>
      </c>
      <c r="D30" s="446"/>
      <c r="I30" s="152"/>
      <c r="J30" s="163"/>
      <c r="K30" s="164"/>
      <c r="M30" s="165"/>
    </row>
    <row r="31" spans="2:13" s="138" customFormat="1" ht="16.5" customHeight="1" x14ac:dyDescent="0.2">
      <c r="B31" s="168"/>
      <c r="C31" s="200" t="s">
        <v>163</v>
      </c>
      <c r="D31" s="201" t="s">
        <v>203</v>
      </c>
      <c r="G31" s="150"/>
      <c r="I31" s="152"/>
      <c r="J31" s="163"/>
      <c r="K31" s="164"/>
      <c r="M31" s="165"/>
    </row>
    <row r="32" spans="2:13" s="138" customFormat="1" ht="12.75" customHeight="1" x14ac:dyDescent="0.2">
      <c r="B32" s="168" t="s">
        <v>140</v>
      </c>
      <c r="C32" s="368">
        <v>877.30600000000004</v>
      </c>
      <c r="D32" s="272">
        <v>0.16577290118165999</v>
      </c>
      <c r="G32" s="150"/>
      <c r="I32" s="152"/>
      <c r="J32" s="163"/>
      <c r="K32" s="164"/>
      <c r="M32" s="165"/>
    </row>
    <row r="33" spans="2:13" s="138" customFormat="1" ht="11.4" x14ac:dyDescent="0.2">
      <c r="B33" s="172" t="s">
        <v>141</v>
      </c>
      <c r="C33" s="368">
        <v>187.137</v>
      </c>
      <c r="D33" s="273">
        <v>3.5360801599934696E-2</v>
      </c>
      <c r="E33" s="250"/>
      <c r="G33" s="147"/>
      <c r="I33" s="167"/>
      <c r="J33" s="163"/>
      <c r="K33" s="164"/>
      <c r="M33" s="165"/>
    </row>
    <row r="34" spans="2:13" s="138" customFormat="1" ht="11.4" x14ac:dyDescent="0.2">
      <c r="B34" s="172" t="s">
        <v>142</v>
      </c>
      <c r="C34" s="368">
        <v>166.58500000000001</v>
      </c>
      <c r="D34" s="273">
        <v>3.1477362224066441E-2</v>
      </c>
      <c r="E34" s="250"/>
      <c r="F34" s="166"/>
      <c r="G34" s="147"/>
      <c r="I34" s="167"/>
      <c r="J34" s="163"/>
      <c r="K34" s="164"/>
      <c r="M34" s="165"/>
    </row>
    <row r="35" spans="2:13" s="138" customFormat="1" ht="11.4" x14ac:dyDescent="0.2">
      <c r="B35" s="172" t="s">
        <v>143</v>
      </c>
      <c r="C35" s="368">
        <v>1065.922</v>
      </c>
      <c r="D35" s="273">
        <v>0.20141316983282617</v>
      </c>
      <c r="E35" s="250"/>
      <c r="F35" s="166"/>
      <c r="G35" s="147"/>
      <c r="I35" s="167"/>
      <c r="J35" s="163"/>
      <c r="K35" s="164"/>
      <c r="M35" s="165"/>
    </row>
    <row r="36" spans="2:13" s="138" customFormat="1" ht="11.4" x14ac:dyDescent="0.2">
      <c r="B36" s="172" t="s">
        <v>144</v>
      </c>
      <c r="C36" s="368">
        <v>255.57400000000001</v>
      </c>
      <c r="D36" s="273">
        <v>4.8292435531731889E-2</v>
      </c>
      <c r="E36" s="250"/>
      <c r="F36" s="166"/>
      <c r="G36" s="147"/>
      <c r="I36" s="167"/>
      <c r="J36" s="163"/>
      <c r="K36" s="164"/>
      <c r="M36" s="165"/>
    </row>
    <row r="37" spans="2:13" s="138" customFormat="1" ht="11.4" x14ac:dyDescent="0.2">
      <c r="B37" s="172" t="s">
        <v>170</v>
      </c>
      <c r="C37" s="368">
        <v>213.72900000000001</v>
      </c>
      <c r="D37" s="273">
        <v>4.0385539819236406E-2</v>
      </c>
      <c r="E37" s="250"/>
      <c r="F37" s="166"/>
      <c r="G37" s="147"/>
      <c r="I37" s="167"/>
      <c r="J37" s="163"/>
      <c r="K37" s="164"/>
      <c r="M37" s="165"/>
    </row>
    <row r="38" spans="2:13" s="138" customFormat="1" ht="11.4" x14ac:dyDescent="0.2">
      <c r="B38" s="172" t="s">
        <v>145</v>
      </c>
      <c r="C38" s="368">
        <v>2525.9630000000002</v>
      </c>
      <c r="D38" s="273">
        <v>0.47729778981054438</v>
      </c>
      <c r="E38" s="250"/>
      <c r="F38" s="166"/>
      <c r="G38" s="147"/>
      <c r="I38" s="167"/>
      <c r="J38" s="163"/>
      <c r="K38" s="164"/>
      <c r="M38" s="165"/>
    </row>
    <row r="39" spans="2:13" s="138" customFormat="1" ht="12" x14ac:dyDescent="0.25">
      <c r="B39" s="267" t="s">
        <v>23</v>
      </c>
      <c r="C39" s="369">
        <v>5292.2160000000003</v>
      </c>
      <c r="D39" s="274">
        <v>1</v>
      </c>
      <c r="E39" s="250"/>
      <c r="F39" s="166"/>
      <c r="G39" s="147"/>
      <c r="I39" s="167"/>
      <c r="J39" s="163"/>
      <c r="K39" s="164"/>
      <c r="M39" s="165"/>
    </row>
    <row r="40" spans="2:13" s="138" customFormat="1" ht="11.4" x14ac:dyDescent="0.2">
      <c r="B40" s="172"/>
      <c r="C40" s="202"/>
      <c r="D40" s="203"/>
      <c r="E40" s="250"/>
      <c r="G40" s="147"/>
      <c r="I40" s="167"/>
      <c r="J40" s="163"/>
      <c r="K40" s="164"/>
      <c r="M40" s="165"/>
    </row>
    <row r="41" spans="2:13" s="138" customFormat="1" ht="11.4" x14ac:dyDescent="0.2">
      <c r="B41" s="172"/>
      <c r="C41" s="202"/>
      <c r="D41" s="203"/>
      <c r="E41" s="250"/>
      <c r="G41" s="147"/>
      <c r="I41" s="167"/>
      <c r="J41" s="163"/>
      <c r="K41" s="164"/>
      <c r="M41" s="165"/>
    </row>
    <row r="42" spans="2:13" s="138" customFormat="1" ht="11.4" x14ac:dyDescent="0.2">
      <c r="B42" s="121"/>
      <c r="C42" s="190"/>
      <c r="D42" s="192"/>
      <c r="E42" s="192"/>
      <c r="I42" s="152"/>
      <c r="J42" s="163"/>
      <c r="K42" s="164"/>
      <c r="M42" s="165"/>
    </row>
    <row r="43" spans="2:13" s="138" customFormat="1" ht="11.4" x14ac:dyDescent="0.2">
      <c r="B43" s="121"/>
      <c r="C43" s="190"/>
      <c r="D43" s="192"/>
      <c r="E43" s="192"/>
      <c r="I43" s="152"/>
      <c r="J43" s="163"/>
      <c r="K43" s="164"/>
      <c r="M43" s="165"/>
    </row>
    <row r="44" spans="2:13" s="138" customFormat="1" ht="11.4" x14ac:dyDescent="0.2">
      <c r="B44" s="121"/>
      <c r="C44" s="190"/>
      <c r="D44" s="192"/>
      <c r="E44" s="192"/>
      <c r="I44" s="152"/>
      <c r="J44" s="163"/>
      <c r="K44" s="164"/>
      <c r="M44" s="165"/>
    </row>
    <row r="45" spans="2:13" s="138" customFormat="1" ht="11.4" x14ac:dyDescent="0.2">
      <c r="B45" s="121"/>
      <c r="C45" s="190"/>
      <c r="D45" s="143"/>
      <c r="E45" s="143"/>
      <c r="I45" s="152"/>
      <c r="J45" s="163"/>
      <c r="K45" s="164"/>
      <c r="M45" s="165"/>
    </row>
    <row r="46" spans="2:13" s="138" customFormat="1" ht="11.4" x14ac:dyDescent="0.2">
      <c r="B46" s="121"/>
      <c r="C46" s="190"/>
      <c r="D46" s="143"/>
      <c r="E46" s="143"/>
      <c r="I46" s="152"/>
      <c r="J46" s="163"/>
      <c r="K46" s="164"/>
      <c r="M46" s="165"/>
    </row>
    <row r="47" spans="2:13" s="138" customFormat="1" ht="11.4" x14ac:dyDescent="0.2">
      <c r="B47" s="121"/>
      <c r="C47" s="190"/>
      <c r="D47" s="143"/>
      <c r="E47" s="143"/>
      <c r="I47" s="152"/>
      <c r="J47" s="163"/>
      <c r="K47" s="164"/>
      <c r="M47" s="165"/>
    </row>
    <row r="48" spans="2:13" s="138" customFormat="1" ht="11.4" x14ac:dyDescent="0.2">
      <c r="B48" s="121"/>
      <c r="C48" s="190"/>
      <c r="D48" s="143"/>
      <c r="E48" s="143"/>
      <c r="I48" s="152"/>
      <c r="J48" s="163"/>
      <c r="K48" s="164"/>
      <c r="M48" s="165"/>
    </row>
    <row r="49" spans="2:13" s="138" customFormat="1" ht="11.4" x14ac:dyDescent="0.2">
      <c r="B49" s="121"/>
      <c r="C49" s="190"/>
      <c r="D49" s="143"/>
      <c r="E49" s="143"/>
      <c r="I49" s="152"/>
      <c r="J49" s="163"/>
      <c r="K49" s="164"/>
      <c r="M49" s="165"/>
    </row>
    <row r="50" spans="2:13" s="138" customFormat="1" ht="11.4" x14ac:dyDescent="0.2">
      <c r="B50" s="121"/>
      <c r="C50" s="190"/>
      <c r="D50" s="143"/>
      <c r="E50" s="143"/>
      <c r="I50" s="152"/>
      <c r="J50" s="163"/>
      <c r="K50" s="164"/>
      <c r="M50" s="165"/>
    </row>
    <row r="51" spans="2:13" s="138" customFormat="1" ht="11.4" x14ac:dyDescent="0.2">
      <c r="B51" s="121"/>
      <c r="C51" s="190"/>
      <c r="D51" s="143"/>
      <c r="E51" s="143"/>
      <c r="I51" s="167"/>
      <c r="J51" s="163"/>
      <c r="K51" s="164"/>
      <c r="M51" s="165"/>
    </row>
    <row r="52" spans="2:13" s="138" customFormat="1" ht="11.4" x14ac:dyDescent="0.2">
      <c r="B52" s="121"/>
      <c r="C52" s="190"/>
      <c r="D52" s="143"/>
      <c r="E52" s="143"/>
      <c r="I52" s="167"/>
      <c r="J52" s="163"/>
      <c r="K52" s="164"/>
      <c r="M52" s="165"/>
    </row>
    <row r="53" spans="2:13" s="138" customFormat="1" ht="11.4" x14ac:dyDescent="0.2">
      <c r="B53" s="121"/>
      <c r="C53" s="190"/>
      <c r="D53" s="143"/>
      <c r="E53" s="143"/>
      <c r="I53" s="167"/>
      <c r="J53" s="163"/>
      <c r="K53" s="164"/>
      <c r="M53" s="165"/>
    </row>
    <row r="54" spans="2:13" s="138" customFormat="1" ht="11.4" x14ac:dyDescent="0.2">
      <c r="B54" s="121"/>
      <c r="C54" s="190"/>
      <c r="D54" s="143"/>
      <c r="E54" s="143"/>
      <c r="I54" s="167"/>
      <c r="J54" s="163"/>
      <c r="K54" s="164"/>
      <c r="M54" s="165"/>
    </row>
    <row r="55" spans="2:13" s="138" customFormat="1" ht="11.4" x14ac:dyDescent="0.2">
      <c r="B55" s="121"/>
      <c r="C55" s="190"/>
      <c r="D55" s="143"/>
      <c r="E55" s="143"/>
      <c r="I55" s="167"/>
      <c r="J55" s="163"/>
      <c r="K55" s="164"/>
      <c r="M55" s="165"/>
    </row>
    <row r="56" spans="2:13" s="138" customFormat="1" ht="11.4" x14ac:dyDescent="0.2">
      <c r="B56" s="121"/>
      <c r="C56" s="190"/>
      <c r="D56" s="143"/>
      <c r="E56" s="143"/>
      <c r="I56" s="167"/>
      <c r="J56" s="163"/>
      <c r="K56" s="164"/>
    </row>
    <row r="57" spans="2:13" s="138" customFormat="1" ht="11.4" x14ac:dyDescent="0.2"/>
    <row r="58" spans="2:13" s="138" customFormat="1" ht="11.4" x14ac:dyDescent="0.2"/>
    <row r="59" spans="2:13" s="138" customFormat="1" ht="11.4" x14ac:dyDescent="0.2">
      <c r="C59" s="143"/>
    </row>
    <row r="60" spans="2:13" s="138" customFormat="1" ht="11.4" x14ac:dyDescent="0.2"/>
    <row r="62" spans="2:13" x14ac:dyDescent="0.25">
      <c r="C62" s="162"/>
    </row>
  </sheetData>
  <mergeCells count="5">
    <mergeCell ref="B29:G29"/>
    <mergeCell ref="B3:E3"/>
    <mergeCell ref="B4:E4"/>
    <mergeCell ref="B26:E26"/>
    <mergeCell ref="C30:D30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defaultRowHeight="13.8" x14ac:dyDescent="0.25"/>
  <cols>
    <col min="1" max="1" width="4.59765625" customWidth="1"/>
    <col min="2" max="2" width="45.3984375" style="46" customWidth="1"/>
    <col min="3" max="6" width="8" style="46" customWidth="1"/>
    <col min="7" max="7" width="8" customWidth="1"/>
  </cols>
  <sheetData>
    <row r="1" spans="1:7" ht="15" customHeight="1" x14ac:dyDescent="0.25">
      <c r="B1" s="28" t="s">
        <v>26</v>
      </c>
      <c r="C1" s="29"/>
      <c r="D1" s="29"/>
      <c r="E1" s="29"/>
      <c r="F1" s="29"/>
      <c r="G1" s="30"/>
    </row>
    <row r="2" spans="1:7" ht="12" customHeight="1" thickBot="1" x14ac:dyDescent="0.3">
      <c r="A2" s="31"/>
      <c r="B2" s="32"/>
      <c r="C2" s="33"/>
      <c r="D2" s="33"/>
      <c r="E2" s="33"/>
      <c r="F2" s="33"/>
      <c r="G2" s="33"/>
    </row>
    <row r="3" spans="1:7" ht="12" customHeight="1" thickTop="1" x14ac:dyDescent="0.25">
      <c r="A3" s="30"/>
      <c r="B3" s="30"/>
      <c r="C3" s="29"/>
      <c r="D3" s="29"/>
      <c r="E3" s="29"/>
      <c r="F3" s="29"/>
      <c r="G3" s="34"/>
    </row>
    <row r="4" spans="1:7" ht="24" customHeight="1" x14ac:dyDescent="0.25">
      <c r="B4" s="410" t="s">
        <v>187</v>
      </c>
      <c r="C4" s="410"/>
      <c r="D4" s="410"/>
      <c r="E4" s="410"/>
      <c r="F4" s="410"/>
      <c r="G4" s="410"/>
    </row>
    <row r="5" spans="1:7" ht="12" customHeight="1" x14ac:dyDescent="0.25">
      <c r="B5" s="411"/>
      <c r="C5" s="36" t="s">
        <v>6</v>
      </c>
      <c r="D5" s="327" t="s">
        <v>7</v>
      </c>
      <c r="E5" s="327" t="s">
        <v>8</v>
      </c>
      <c r="F5" s="327" t="s">
        <v>169</v>
      </c>
      <c r="G5" s="261" t="s">
        <v>27</v>
      </c>
    </row>
    <row r="6" spans="1:7" ht="23.4" x14ac:dyDescent="0.25">
      <c r="B6" s="412"/>
      <c r="C6" s="36" t="s">
        <v>28</v>
      </c>
      <c r="D6" s="328" t="s">
        <v>29</v>
      </c>
      <c r="E6" s="328" t="s">
        <v>29</v>
      </c>
      <c r="F6" s="328" t="s">
        <v>29</v>
      </c>
      <c r="G6" s="326"/>
    </row>
    <row r="7" spans="1:7" ht="11.25" customHeight="1" x14ac:dyDescent="0.25">
      <c r="B7" s="412"/>
      <c r="C7" s="36" t="s">
        <v>30</v>
      </c>
      <c r="D7" s="325" t="s">
        <v>30</v>
      </c>
      <c r="E7" s="325" t="s">
        <v>30</v>
      </c>
      <c r="F7" s="325" t="s">
        <v>30</v>
      </c>
      <c r="G7" s="326" t="s">
        <v>30</v>
      </c>
    </row>
    <row r="8" spans="1:7" ht="13.5" customHeight="1" x14ac:dyDescent="0.25">
      <c r="B8" s="35" t="s">
        <v>31</v>
      </c>
      <c r="C8" s="36"/>
      <c r="D8" s="37"/>
      <c r="E8" s="37"/>
      <c r="F8" s="37"/>
      <c r="G8" s="38"/>
    </row>
    <row r="9" spans="1:7" ht="13.5" customHeight="1" x14ac:dyDescent="0.25">
      <c r="B9" s="35"/>
      <c r="C9" s="36"/>
      <c r="D9" s="37"/>
      <c r="E9" s="37"/>
      <c r="F9" s="37"/>
      <c r="G9" s="38"/>
    </row>
    <row r="10" spans="1:7" ht="13.5" customHeight="1" x14ac:dyDescent="0.25">
      <c r="B10" s="39" t="s">
        <v>184</v>
      </c>
      <c r="C10" s="284">
        <v>12</v>
      </c>
      <c r="D10" s="283">
        <v>28</v>
      </c>
      <c r="E10" s="283">
        <v>33</v>
      </c>
      <c r="F10" s="283">
        <v>36</v>
      </c>
      <c r="G10" s="284">
        <v>109</v>
      </c>
    </row>
    <row r="11" spans="1:7" ht="15.75" customHeight="1" x14ac:dyDescent="0.25">
      <c r="B11" s="39" t="s">
        <v>185</v>
      </c>
      <c r="C11" s="277"/>
      <c r="D11" s="278"/>
      <c r="E11" s="279"/>
      <c r="F11" s="279"/>
      <c r="G11" s="57"/>
    </row>
    <row r="12" spans="1:7" ht="13.5" customHeight="1" x14ac:dyDescent="0.25">
      <c r="B12" s="40" t="s">
        <v>186</v>
      </c>
      <c r="C12" s="281">
        <v>-5.4</v>
      </c>
      <c r="D12" s="282">
        <v>-5.6</v>
      </c>
      <c r="E12" s="283">
        <v>-5.74</v>
      </c>
      <c r="F12" s="283">
        <v>-5.74</v>
      </c>
      <c r="G12" s="284">
        <v>-22.48</v>
      </c>
    </row>
    <row r="13" spans="1:7" ht="5.25" customHeight="1" x14ac:dyDescent="0.25">
      <c r="B13" s="35"/>
      <c r="C13" s="276"/>
      <c r="D13" s="278"/>
      <c r="E13" s="280"/>
      <c r="F13" s="280"/>
      <c r="G13" s="57"/>
    </row>
    <row r="14" spans="1:7" ht="11.25" customHeight="1" x14ac:dyDescent="0.25">
      <c r="B14" s="35" t="s">
        <v>32</v>
      </c>
      <c r="C14" s="341">
        <v>7</v>
      </c>
      <c r="D14" s="342">
        <v>22</v>
      </c>
      <c r="E14" s="342">
        <v>27</v>
      </c>
      <c r="F14" s="342">
        <v>30</v>
      </c>
      <c r="G14" s="341">
        <v>86</v>
      </c>
    </row>
    <row r="15" spans="1:7" ht="11.25" customHeight="1" x14ac:dyDescent="0.25">
      <c r="B15" s="41"/>
      <c r="C15" s="42"/>
      <c r="D15" s="43"/>
      <c r="E15" s="43"/>
      <c r="F15" s="43"/>
      <c r="G15" s="42"/>
    </row>
    <row r="16" spans="1:7" ht="11.25" customHeight="1" x14ac:dyDescent="0.25">
      <c r="B16" s="44" t="s">
        <v>25</v>
      </c>
      <c r="C16" s="42"/>
      <c r="D16" s="42"/>
      <c r="E16" s="42"/>
      <c r="F16" s="42"/>
      <c r="G16" s="42"/>
    </row>
    <row r="17" spans="2:9" ht="7.5" customHeight="1" thickBot="1" x14ac:dyDescent="0.3">
      <c r="B17" s="45"/>
      <c r="C17" s="33"/>
      <c r="D17" s="33"/>
      <c r="E17" s="33"/>
      <c r="F17" s="33"/>
      <c r="G17" s="33"/>
    </row>
    <row r="18" spans="2:9" ht="14.4" thickTop="1" x14ac:dyDescent="0.25">
      <c r="B18"/>
      <c r="G18" s="46"/>
    </row>
    <row r="20" spans="2:9" x14ac:dyDescent="0.25">
      <c r="I20" s="44"/>
    </row>
    <row r="27" spans="2:9" x14ac:dyDescent="0.25">
      <c r="C27" s="47"/>
      <c r="D27" s="47"/>
      <c r="E27" s="47"/>
      <c r="F27" s="47"/>
      <c r="G27" s="47"/>
    </row>
    <row r="28" spans="2:9" x14ac:dyDescent="0.25">
      <c r="C28" s="47"/>
      <c r="D28" s="47"/>
      <c r="E28" s="47"/>
      <c r="F28" s="47"/>
      <c r="G28" s="47"/>
    </row>
    <row r="29" spans="2:9" x14ac:dyDescent="0.25">
      <c r="C29" s="47"/>
      <c r="D29" s="47"/>
      <c r="E29" s="47"/>
      <c r="F29" s="47"/>
      <c r="G29" s="47"/>
    </row>
    <row r="30" spans="2:9" x14ac:dyDescent="0.25">
      <c r="C30" s="47"/>
      <c r="D30" s="47"/>
      <c r="E30" s="47"/>
      <c r="F30" s="47"/>
      <c r="G30" s="47"/>
    </row>
    <row r="31" spans="2:9" x14ac:dyDescent="0.25">
      <c r="C31" s="47"/>
      <c r="D31" s="47"/>
      <c r="E31" s="47"/>
      <c r="F31" s="47"/>
      <c r="G31" s="47"/>
    </row>
    <row r="32" spans="2:9" x14ac:dyDescent="0.25">
      <c r="C32" s="47"/>
      <c r="D32" s="47"/>
      <c r="E32" s="47"/>
      <c r="F32" s="47"/>
      <c r="G32" s="47"/>
    </row>
  </sheetData>
  <mergeCells count="2">
    <mergeCell ref="B4:G4"/>
    <mergeCell ref="B5:B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8"/>
  <sheetViews>
    <sheetView workbookViewId="0"/>
  </sheetViews>
  <sheetFormatPr defaultColWidth="9" defaultRowHeight="13.2" x14ac:dyDescent="0.25"/>
  <cols>
    <col min="1" max="1" width="4.59765625" style="204" customWidth="1"/>
    <col min="2" max="2" width="45.69921875" style="204" customWidth="1"/>
    <col min="3" max="3" width="9" style="204" customWidth="1"/>
    <col min="4" max="20" width="7.3984375" style="204" customWidth="1"/>
    <col min="21" max="21" width="7.3984375" style="208" customWidth="1"/>
    <col min="22" max="22" width="7.3984375" style="204" customWidth="1"/>
    <col min="23" max="23" width="9" style="204"/>
    <col min="24" max="24" width="25.19921875" style="204" customWidth="1"/>
    <col min="25" max="25" width="9.69921875" style="204" customWidth="1"/>
    <col min="26" max="29" width="9.69921875" style="209" customWidth="1"/>
    <col min="30" max="31" width="9.69921875" style="204" customWidth="1"/>
    <col min="32" max="32" width="19.19921875" style="204" bestFit="1" customWidth="1"/>
    <col min="33" max="33" width="11.19921875" style="204" customWidth="1"/>
    <col min="34" max="16384" width="9" style="204"/>
  </cols>
  <sheetData>
    <row r="1" spans="2:10" x14ac:dyDescent="0.25">
      <c r="B1" s="204" t="s">
        <v>146</v>
      </c>
    </row>
    <row r="3" spans="2:10" ht="15.6" x14ac:dyDescent="0.25">
      <c r="B3" s="447" t="s">
        <v>147</v>
      </c>
      <c r="C3" s="447"/>
      <c r="D3" s="447"/>
      <c r="E3" s="447"/>
      <c r="F3" s="447"/>
      <c r="G3" s="447"/>
      <c r="H3" s="205"/>
      <c r="I3" s="205"/>
      <c r="J3" s="205"/>
    </row>
    <row r="4" spans="2:10" ht="15" x14ac:dyDescent="0.25">
      <c r="B4" s="448" t="s">
        <v>148</v>
      </c>
      <c r="C4" s="448"/>
      <c r="D4" s="448"/>
      <c r="E4" s="448"/>
      <c r="F4" s="448"/>
      <c r="G4" s="448"/>
      <c r="H4" s="206"/>
      <c r="I4" s="206"/>
      <c r="J4" s="206"/>
    </row>
    <row r="5" spans="2:10" x14ac:dyDescent="0.25">
      <c r="B5" s="207"/>
      <c r="C5" s="207"/>
      <c r="D5" s="207"/>
      <c r="E5" s="207"/>
      <c r="F5" s="207"/>
      <c r="G5" s="207"/>
      <c r="H5" s="207"/>
      <c r="I5" s="207"/>
      <c r="J5" s="207"/>
    </row>
    <row r="27" spans="2:44" x14ac:dyDescent="0.25">
      <c r="B27" s="252" t="s">
        <v>132</v>
      </c>
    </row>
    <row r="29" spans="2:44" s="211" customFormat="1" ht="12" x14ac:dyDescent="0.25">
      <c r="B29" s="210" t="s">
        <v>75</v>
      </c>
      <c r="Z29" s="212"/>
      <c r="AA29" s="212"/>
      <c r="AB29" s="212"/>
      <c r="AC29" s="212"/>
    </row>
    <row r="30" spans="2:44" s="211" customFormat="1" ht="11.4" x14ac:dyDescent="0.2">
      <c r="B30" s="213"/>
      <c r="C30" s="190"/>
      <c r="D30" s="190" t="s">
        <v>76</v>
      </c>
      <c r="E30" s="214" t="s">
        <v>77</v>
      </c>
      <c r="F30" s="214" t="s">
        <v>78</v>
      </c>
      <c r="G30" s="214" t="s">
        <v>79</v>
      </c>
      <c r="H30" s="214" t="s">
        <v>80</v>
      </c>
      <c r="I30" s="214" t="s">
        <v>81</v>
      </c>
      <c r="J30" s="214" t="s">
        <v>82</v>
      </c>
      <c r="K30" s="214" t="s">
        <v>83</v>
      </c>
      <c r="L30" s="214" t="s">
        <v>84</v>
      </c>
      <c r="M30" s="214" t="s">
        <v>85</v>
      </c>
      <c r="N30" s="214" t="s">
        <v>3</v>
      </c>
      <c r="O30" s="214" t="s">
        <v>4</v>
      </c>
      <c r="P30" s="214" t="s">
        <v>5</v>
      </c>
      <c r="Q30" s="214" t="s">
        <v>6</v>
      </c>
      <c r="R30" s="214" t="s">
        <v>7</v>
      </c>
      <c r="S30" s="214" t="s">
        <v>8</v>
      </c>
      <c r="T30" s="214" t="s">
        <v>169</v>
      </c>
      <c r="U30" s="214"/>
      <c r="V30" s="214"/>
      <c r="Z30" s="212"/>
      <c r="AA30" s="212"/>
      <c r="AB30" s="212"/>
      <c r="AC30" s="212"/>
    </row>
    <row r="31" spans="2:44" s="211" customFormat="1" ht="12" x14ac:dyDescent="0.25">
      <c r="B31" s="210" t="s">
        <v>119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215"/>
      <c r="P31" s="216"/>
      <c r="Q31" s="125"/>
      <c r="R31" s="215"/>
      <c r="S31" s="215"/>
      <c r="T31" s="215"/>
      <c r="U31" s="217"/>
      <c r="V31" s="218"/>
      <c r="Z31" s="212"/>
      <c r="AA31" s="212"/>
      <c r="AB31" s="212"/>
      <c r="AC31" s="212"/>
    </row>
    <row r="32" spans="2:44" s="211" customFormat="1" ht="14.25" customHeight="1" x14ac:dyDescent="0.2">
      <c r="B32" s="211" t="s">
        <v>149</v>
      </c>
      <c r="C32" s="190" t="s">
        <v>30</v>
      </c>
      <c r="D32" s="190">
        <v>868.29200000000003</v>
      </c>
      <c r="E32" s="190">
        <v>1130.6199999999999</v>
      </c>
      <c r="F32" s="190">
        <v>1932.683</v>
      </c>
      <c r="G32" s="190">
        <v>1812.614</v>
      </c>
      <c r="H32" s="190">
        <v>3647.12</v>
      </c>
      <c r="I32" s="190">
        <v>3776.076</v>
      </c>
      <c r="J32" s="190">
        <v>3852.5610000000001</v>
      </c>
      <c r="K32" s="190">
        <v>5449.5510000000004</v>
      </c>
      <c r="L32" s="190">
        <v>4022.9389999999999</v>
      </c>
      <c r="M32" s="190">
        <v>3600.3009999999999</v>
      </c>
      <c r="N32" s="190">
        <v>4708.473</v>
      </c>
      <c r="O32" s="190">
        <v>4503.8559999999998</v>
      </c>
      <c r="P32" s="190">
        <v>5407.1719999999996</v>
      </c>
      <c r="Q32" s="190">
        <v>5433.4660000000003</v>
      </c>
      <c r="R32" s="190">
        <v>4785.4650000000001</v>
      </c>
      <c r="S32" s="190">
        <v>4645.0690000000004</v>
      </c>
      <c r="T32" s="190">
        <v>4679.5460000000003</v>
      </c>
      <c r="U32" s="190"/>
      <c r="V32" s="190"/>
      <c r="X32" s="219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1"/>
      <c r="AN32" s="221"/>
      <c r="AO32" s="221"/>
      <c r="AP32" s="221"/>
      <c r="AQ32" s="220"/>
      <c r="AR32" s="221"/>
    </row>
    <row r="33" spans="2:44" s="211" customFormat="1" ht="14.25" customHeight="1" x14ac:dyDescent="0.2">
      <c r="B33" s="211" t="s">
        <v>182</v>
      </c>
      <c r="C33" s="190" t="s">
        <v>30</v>
      </c>
      <c r="D33" s="190">
        <v>615.89600000000007</v>
      </c>
      <c r="E33" s="190">
        <v>549.00200000000018</v>
      </c>
      <c r="F33" s="190">
        <v>415.53200000000015</v>
      </c>
      <c r="G33" s="190">
        <v>510.97899999999981</v>
      </c>
      <c r="H33" s="190">
        <v>566.18499999999995</v>
      </c>
      <c r="I33" s="190">
        <v>567.27499999999964</v>
      </c>
      <c r="J33" s="190">
        <v>572.84700000000021</v>
      </c>
      <c r="K33" s="190">
        <v>575.81700000000001</v>
      </c>
      <c r="L33" s="190">
        <v>579.84999999999991</v>
      </c>
      <c r="M33" s="190">
        <v>525.3449999999998</v>
      </c>
      <c r="N33" s="190">
        <v>563.89900000000034</v>
      </c>
      <c r="O33" s="190">
        <v>726.69200000000001</v>
      </c>
      <c r="P33" s="190">
        <v>818.78499999999997</v>
      </c>
      <c r="Q33" s="190">
        <v>941.26199999999972</v>
      </c>
      <c r="R33" s="190">
        <v>928.40899999999965</v>
      </c>
      <c r="S33" s="190">
        <v>886.13499999999999</v>
      </c>
      <c r="T33" s="190">
        <v>817.774</v>
      </c>
      <c r="U33" s="190"/>
      <c r="V33" s="190"/>
      <c r="X33" s="222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</row>
    <row r="34" spans="2:44" s="211" customFormat="1" ht="14.25" customHeight="1" x14ac:dyDescent="0.2">
      <c r="B34" s="211" t="s">
        <v>150</v>
      </c>
      <c r="C34" s="190" t="s">
        <v>30</v>
      </c>
      <c r="D34" s="190">
        <v>1484.1880000000001</v>
      </c>
      <c r="E34" s="190">
        <v>1679.6220000000001</v>
      </c>
      <c r="F34" s="190">
        <v>2348.2150000000001</v>
      </c>
      <c r="G34" s="190">
        <v>2323.5929999999998</v>
      </c>
      <c r="H34" s="190">
        <v>4213.3049999999994</v>
      </c>
      <c r="I34" s="190">
        <v>4343.3509999999997</v>
      </c>
      <c r="J34" s="190">
        <v>4425.4080000000004</v>
      </c>
      <c r="K34" s="190">
        <v>6025.3680000000004</v>
      </c>
      <c r="L34" s="190">
        <v>4602.7889999999998</v>
      </c>
      <c r="M34" s="190">
        <v>4125.6459999999997</v>
      </c>
      <c r="N34" s="190">
        <v>5272.3720000000003</v>
      </c>
      <c r="O34" s="190">
        <v>5230.5479999999998</v>
      </c>
      <c r="P34" s="190">
        <v>6225.9570000000003</v>
      </c>
      <c r="Q34" s="190">
        <v>6374.7280000000001</v>
      </c>
      <c r="R34" s="190">
        <v>5713.8739999999998</v>
      </c>
      <c r="S34" s="190">
        <v>5531.2039999999997</v>
      </c>
      <c r="T34" s="190">
        <v>5497.32</v>
      </c>
      <c r="U34" s="190"/>
      <c r="V34" s="190"/>
      <c r="X34" s="222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</row>
    <row r="35" spans="2:44" s="211" customFormat="1" ht="14.25" customHeight="1" x14ac:dyDescent="0.2">
      <c r="B35" s="211" t="s">
        <v>183</v>
      </c>
      <c r="C35" s="190" t="s">
        <v>89</v>
      </c>
      <c r="D35" s="191">
        <v>8.8375686760021832</v>
      </c>
      <c r="E35" s="191">
        <v>9.0761280802354634</v>
      </c>
      <c r="F35" s="191">
        <v>12.730527221100122</v>
      </c>
      <c r="G35" s="191">
        <v>11.206325834695583</v>
      </c>
      <c r="H35" s="191">
        <v>18.595669160165521</v>
      </c>
      <c r="I35" s="191">
        <v>18.027198573945093</v>
      </c>
      <c r="J35" s="191">
        <v>18.018103409736895</v>
      </c>
      <c r="K35" s="191">
        <v>22.560410092877312</v>
      </c>
      <c r="L35" s="191">
        <v>18.122791934038993</v>
      </c>
      <c r="M35" s="191">
        <v>16.563215305948955</v>
      </c>
      <c r="N35" s="191">
        <v>20.633181484108885</v>
      </c>
      <c r="O35" s="191">
        <v>19.037142171669153</v>
      </c>
      <c r="P35" s="191">
        <v>20.804760841173103</v>
      </c>
      <c r="Q35" s="191">
        <v>20.344448280179293</v>
      </c>
      <c r="R35" s="191">
        <v>17.634210752908523</v>
      </c>
      <c r="S35" s="191">
        <v>17.140614074946562</v>
      </c>
      <c r="T35" s="191">
        <v>16.446000000000002</v>
      </c>
      <c r="U35" s="191"/>
      <c r="V35" s="191"/>
      <c r="Z35" s="212"/>
      <c r="AA35" s="212"/>
      <c r="AB35" s="212"/>
      <c r="AC35" s="212"/>
    </row>
    <row r="36" spans="2:44" s="211" customFormat="1" ht="11.4" x14ac:dyDescent="0.2">
      <c r="O36" s="224"/>
      <c r="U36" s="225"/>
      <c r="Z36" s="212"/>
      <c r="AA36" s="212"/>
      <c r="AB36" s="212"/>
      <c r="AC36" s="212"/>
    </row>
    <row r="37" spans="2:44" s="211" customFormat="1" ht="11.4" x14ac:dyDescent="0.2">
      <c r="U37" s="225"/>
      <c r="Z37" s="212"/>
      <c r="AA37" s="212"/>
      <c r="AB37" s="212"/>
      <c r="AC37" s="212"/>
    </row>
    <row r="42" spans="2:44" x14ac:dyDescent="0.25"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</row>
    <row r="43" spans="2:44" x14ac:dyDescent="0.25"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</row>
    <row r="44" spans="2:44" x14ac:dyDescent="0.25"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</row>
    <row r="45" spans="2:44" x14ac:dyDescent="0.25"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</row>
    <row r="46" spans="2:44" x14ac:dyDescent="0.25"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386"/>
      <c r="Q46" s="226"/>
      <c r="R46" s="226"/>
      <c r="S46" s="226"/>
      <c r="T46" s="386"/>
    </row>
    <row r="47" spans="2:44" x14ac:dyDescent="0.25"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</row>
    <row r="48" spans="2:44" x14ac:dyDescent="0.25"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</row>
  </sheetData>
  <mergeCells count="2">
    <mergeCell ref="B3:G3"/>
    <mergeCell ref="B4:G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workbookViewId="0"/>
  </sheetViews>
  <sheetFormatPr defaultColWidth="9" defaultRowHeight="13.2" x14ac:dyDescent="0.25"/>
  <cols>
    <col min="1" max="1" width="4.59765625" style="204" customWidth="1"/>
    <col min="2" max="2" width="29.69921875" style="204" customWidth="1"/>
    <col min="3" max="20" width="6.8984375" style="204" customWidth="1"/>
    <col min="21" max="21" width="6.8984375" style="208" customWidth="1"/>
    <col min="22" max="25" width="6.8984375" style="204" customWidth="1"/>
    <col min="26" max="29" width="6.8984375" style="209" customWidth="1"/>
    <col min="30" max="31" width="9.69921875" style="204" customWidth="1"/>
    <col min="32" max="32" width="19.19921875" style="204" bestFit="1" customWidth="1"/>
    <col min="33" max="33" width="11.19921875" style="204" customWidth="1"/>
    <col min="34" max="16384" width="9" style="204"/>
  </cols>
  <sheetData>
    <row r="1" spans="2:7" x14ac:dyDescent="0.25">
      <c r="B1" s="204" t="s">
        <v>151</v>
      </c>
    </row>
    <row r="3" spans="2:7" ht="15.6" x14ac:dyDescent="0.25">
      <c r="B3" s="447" t="s">
        <v>152</v>
      </c>
      <c r="C3" s="447"/>
      <c r="D3" s="447"/>
      <c r="E3" s="447"/>
      <c r="F3" s="447"/>
      <c r="G3" s="447"/>
    </row>
    <row r="4" spans="2:7" ht="15" x14ac:dyDescent="0.25">
      <c r="B4" s="448" t="s">
        <v>92</v>
      </c>
      <c r="C4" s="448"/>
      <c r="D4" s="448"/>
      <c r="E4" s="448"/>
      <c r="F4" s="448"/>
      <c r="G4" s="448"/>
    </row>
    <row r="5" spans="2:7" ht="15" x14ac:dyDescent="0.25">
      <c r="B5" s="448"/>
      <c r="C5" s="448"/>
      <c r="D5" s="448"/>
      <c r="E5" s="448"/>
      <c r="F5" s="448"/>
      <c r="G5" s="448"/>
    </row>
    <row r="28" spans="2:29" s="211" customFormat="1" ht="12" x14ac:dyDescent="0.25">
      <c r="B28" s="210" t="s">
        <v>133</v>
      </c>
      <c r="U28" s="225"/>
      <c r="Z28" s="212"/>
      <c r="AA28" s="212"/>
      <c r="AB28" s="212"/>
      <c r="AC28" s="212"/>
    </row>
    <row r="29" spans="2:29" s="211" customFormat="1" ht="12" x14ac:dyDescent="0.25">
      <c r="B29" s="210"/>
      <c r="U29" s="225"/>
      <c r="Z29" s="212"/>
      <c r="AA29" s="212"/>
      <c r="AB29" s="212"/>
      <c r="AC29" s="212"/>
    </row>
    <row r="30" spans="2:29" s="211" customFormat="1" ht="11.4" x14ac:dyDescent="0.2">
      <c r="C30" s="228" t="s">
        <v>77</v>
      </c>
      <c r="D30" s="228" t="s">
        <v>78</v>
      </c>
      <c r="E30" s="228" t="s">
        <v>79</v>
      </c>
      <c r="F30" s="228" t="s">
        <v>80</v>
      </c>
      <c r="G30" s="228" t="s">
        <v>81</v>
      </c>
      <c r="H30" s="228" t="s">
        <v>82</v>
      </c>
      <c r="I30" s="228" t="s">
        <v>83</v>
      </c>
      <c r="J30" s="228" t="s">
        <v>84</v>
      </c>
      <c r="K30" s="228" t="s">
        <v>85</v>
      </c>
      <c r="L30" s="228" t="s">
        <v>3</v>
      </c>
      <c r="M30" s="228" t="s">
        <v>4</v>
      </c>
      <c r="N30" s="228" t="s">
        <v>5</v>
      </c>
      <c r="O30" s="228" t="s">
        <v>6</v>
      </c>
      <c r="P30" s="228" t="s">
        <v>7</v>
      </c>
      <c r="Q30" s="228" t="s">
        <v>8</v>
      </c>
      <c r="R30" s="228" t="s">
        <v>169</v>
      </c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</row>
    <row r="31" spans="2:29" s="211" customFormat="1" ht="12" x14ac:dyDescent="0.25">
      <c r="B31" s="25" t="s">
        <v>153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</row>
    <row r="32" spans="2:29" s="211" customFormat="1" x14ac:dyDescent="0.25">
      <c r="B32" s="21" t="s">
        <v>154</v>
      </c>
      <c r="C32" s="229">
        <v>1393.703</v>
      </c>
      <c r="D32" s="229">
        <v>1405.751</v>
      </c>
      <c r="E32" s="229">
        <v>1600.4290000000001</v>
      </c>
      <c r="F32" s="229">
        <v>1700.6779999999999</v>
      </c>
      <c r="G32" s="229">
        <v>1873.3489999999999</v>
      </c>
      <c r="H32" s="229">
        <v>2011.6439999999998</v>
      </c>
      <c r="I32" s="229">
        <v>2082.6920000000005</v>
      </c>
      <c r="J32" s="229">
        <v>2128.8879999999999</v>
      </c>
      <c r="K32" s="229">
        <v>2185.8890000000001</v>
      </c>
      <c r="L32" s="229">
        <v>2320.3139999999999</v>
      </c>
      <c r="M32" s="229">
        <v>2516.422</v>
      </c>
      <c r="N32" s="204">
        <v>2659.3950000000004</v>
      </c>
      <c r="O32" s="229">
        <v>2724.2919999999999</v>
      </c>
      <c r="P32" s="229">
        <v>2795.7820000000002</v>
      </c>
      <c r="Q32" s="229">
        <v>2860.5459999999998</v>
      </c>
      <c r="R32" s="229">
        <v>2936.7840000000001</v>
      </c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</row>
    <row r="33" spans="2:44" s="211" customFormat="1" ht="14.25" customHeight="1" x14ac:dyDescent="0.2">
      <c r="B33" s="21" t="s">
        <v>18</v>
      </c>
      <c r="C33" s="229">
        <v>332.00700000000001</v>
      </c>
      <c r="D33" s="229">
        <v>285.03300000000002</v>
      </c>
      <c r="E33" s="229">
        <v>226.66</v>
      </c>
      <c r="F33" s="229">
        <v>321.21499999999997</v>
      </c>
      <c r="G33" s="229">
        <v>303.553</v>
      </c>
      <c r="H33" s="229">
        <v>254.97499999999999</v>
      </c>
      <c r="I33" s="229">
        <v>194.36600000000001</v>
      </c>
      <c r="J33" s="229">
        <v>185.245</v>
      </c>
      <c r="K33" s="229">
        <v>192.17500000000001</v>
      </c>
      <c r="L33" s="229">
        <v>196.477</v>
      </c>
      <c r="M33" s="229">
        <v>169.517</v>
      </c>
      <c r="N33" s="229">
        <v>175.22200000000001</v>
      </c>
      <c r="O33" s="229">
        <v>159.53100000000001</v>
      </c>
      <c r="P33" s="229">
        <v>164.68799999999999</v>
      </c>
      <c r="Q33" s="229">
        <v>176.98599999999999</v>
      </c>
      <c r="R33" s="229">
        <v>184.108</v>
      </c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221"/>
      <c r="AO33" s="221"/>
      <c r="AP33" s="221"/>
      <c r="AQ33" s="220"/>
      <c r="AR33" s="221"/>
    </row>
    <row r="34" spans="2:44" s="211" customFormat="1" ht="14.25" customHeight="1" x14ac:dyDescent="0.2">
      <c r="B34" s="21" t="s">
        <v>155</v>
      </c>
      <c r="C34" s="231">
        <v>880.47</v>
      </c>
      <c r="D34" s="231">
        <v>820.678</v>
      </c>
      <c r="E34" s="231">
        <v>920.21500000000003</v>
      </c>
      <c r="F34" s="231">
        <v>1065.855</v>
      </c>
      <c r="G34" s="231">
        <v>1084.893</v>
      </c>
      <c r="H34" s="231">
        <v>1176.893</v>
      </c>
      <c r="I34" s="231">
        <v>1502.9189999999999</v>
      </c>
      <c r="J34" s="231">
        <v>1778.6599999999999</v>
      </c>
      <c r="K34" s="231">
        <v>2046.6950000000002</v>
      </c>
      <c r="L34" s="231">
        <v>1370.8589999999999</v>
      </c>
      <c r="M34" s="231">
        <v>2395.377</v>
      </c>
      <c r="N34" s="231">
        <v>1950.163</v>
      </c>
      <c r="O34" s="231">
        <v>1843.7420000000002</v>
      </c>
      <c r="P34" s="231">
        <v>1974.558</v>
      </c>
      <c r="Q34" s="231">
        <v>2076.6469999999999</v>
      </c>
      <c r="R34" s="231">
        <v>2083.5050000000001</v>
      </c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</row>
    <row r="35" spans="2:44" s="211" customFormat="1" ht="14.25" customHeight="1" x14ac:dyDescent="0.2">
      <c r="B35" s="21" t="s">
        <v>156</v>
      </c>
      <c r="C35" s="231">
        <v>364.10700000000003</v>
      </c>
      <c r="D35" s="231">
        <v>363.67500000000001</v>
      </c>
      <c r="E35" s="231">
        <v>404.55799999999999</v>
      </c>
      <c r="F35" s="231">
        <v>453.76799999999997</v>
      </c>
      <c r="G35" s="231">
        <v>626.625</v>
      </c>
      <c r="H35" s="231">
        <v>514.01400000000001</v>
      </c>
      <c r="I35" s="231">
        <v>574.76300000000003</v>
      </c>
      <c r="J35" s="231">
        <v>532.29100000000005</v>
      </c>
      <c r="K35" s="231">
        <v>594.24099999999999</v>
      </c>
      <c r="L35" s="231">
        <v>603.64700000000005</v>
      </c>
      <c r="M35" s="231">
        <v>688.02099999999996</v>
      </c>
      <c r="N35" s="231">
        <v>606.17399999999998</v>
      </c>
      <c r="O35" s="231">
        <v>594.28700000000003</v>
      </c>
      <c r="P35" s="231">
        <v>530.09900000000005</v>
      </c>
      <c r="Q35" s="231">
        <v>549.029</v>
      </c>
      <c r="R35" s="231">
        <v>519.18499999999995</v>
      </c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</row>
    <row r="36" spans="2:44" s="211" customFormat="1" ht="12" x14ac:dyDescent="0.25">
      <c r="B36" s="25" t="s">
        <v>23</v>
      </c>
      <c r="C36" s="275">
        <v>2970.2870000000039</v>
      </c>
      <c r="D36" s="275">
        <v>2875.1370000000029</v>
      </c>
      <c r="E36" s="275">
        <v>3151.862000000001</v>
      </c>
      <c r="F36" s="275">
        <v>3541.5160000000001</v>
      </c>
      <c r="G36" s="275">
        <v>3888.4200000000037</v>
      </c>
      <c r="H36" s="275">
        <v>3957.5259999999967</v>
      </c>
      <c r="I36" s="275">
        <v>4354.7400000000007</v>
      </c>
      <c r="J36" s="275">
        <v>4625.0840000000007</v>
      </c>
      <c r="K36" s="275">
        <v>5019.0000000000018</v>
      </c>
      <c r="L36" s="275">
        <v>4491.2970000000041</v>
      </c>
      <c r="M36" s="275">
        <v>5769.3369999999968</v>
      </c>
      <c r="N36" s="275">
        <f t="shared" ref="N36" si="0">SUM(N32:N35)</f>
        <v>5390.9540000000006</v>
      </c>
      <c r="O36" s="275">
        <v>5321.8520000000044</v>
      </c>
      <c r="P36" s="275">
        <v>5465.1270000000022</v>
      </c>
      <c r="Q36" s="275">
        <v>5663.2080000000024</v>
      </c>
      <c r="R36" s="275">
        <v>5723.5819999999985</v>
      </c>
      <c r="T36" s="233"/>
      <c r="U36" s="233"/>
      <c r="V36" s="233"/>
      <c r="W36" s="233"/>
      <c r="X36" s="233"/>
      <c r="Y36" s="233"/>
      <c r="Z36" s="233"/>
      <c r="AA36" s="233"/>
      <c r="AB36" s="233"/>
      <c r="AC36" s="233"/>
    </row>
    <row r="37" spans="2:44" s="211" customFormat="1" ht="11.4" x14ac:dyDescent="0.2">
      <c r="B37" s="234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</row>
    <row r="45" spans="2:44" x14ac:dyDescent="0.25"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2:44" x14ac:dyDescent="0.25"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385"/>
      <c r="O46" s="226"/>
      <c r="P46" s="226"/>
      <c r="Q46" s="226"/>
      <c r="R46" s="226"/>
    </row>
    <row r="47" spans="2:44" x14ac:dyDescent="0.25"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385"/>
      <c r="O47" s="226"/>
      <c r="P47" s="226"/>
      <c r="Q47" s="226"/>
      <c r="R47" s="226"/>
    </row>
    <row r="48" spans="2:44" x14ac:dyDescent="0.25"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385"/>
      <c r="O48" s="226"/>
      <c r="P48" s="226"/>
      <c r="Q48" s="226"/>
      <c r="R48" s="226"/>
    </row>
    <row r="49" spans="3:18" x14ac:dyDescent="0.25"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</row>
    <row r="50" spans="3:18" x14ac:dyDescent="0.25">
      <c r="C50" s="226"/>
      <c r="D50" s="226"/>
      <c r="E50" s="226"/>
      <c r="F50" s="385"/>
      <c r="G50" s="226"/>
      <c r="H50" s="226"/>
      <c r="I50" s="226"/>
      <c r="J50" s="226"/>
      <c r="K50" s="226"/>
      <c r="L50" s="226"/>
      <c r="M50" s="226"/>
      <c r="N50" s="385"/>
      <c r="O50" s="226"/>
      <c r="P50" s="226"/>
      <c r="Q50" s="226"/>
      <c r="R50" s="226"/>
    </row>
  </sheetData>
  <mergeCells count="3">
    <mergeCell ref="B3:G3"/>
    <mergeCell ref="B4:G4"/>
    <mergeCell ref="B5:G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zoomScaleNormal="100" workbookViewId="0"/>
  </sheetViews>
  <sheetFormatPr defaultColWidth="9" defaultRowHeight="13.2" x14ac:dyDescent="0.25"/>
  <cols>
    <col min="1" max="1" width="4.59765625" style="204" customWidth="1"/>
    <col min="2" max="2" width="24.8984375" style="204" bestFit="1" customWidth="1"/>
    <col min="3" max="20" width="7.8984375" style="204" customWidth="1"/>
    <col min="21" max="21" width="7.8984375" style="208" customWidth="1"/>
    <col min="22" max="25" width="7.8984375" style="204" customWidth="1"/>
    <col min="26" max="29" width="7.8984375" style="209" customWidth="1"/>
    <col min="30" max="31" width="9.69921875" style="204" customWidth="1"/>
    <col min="32" max="32" width="19.19921875" style="204" bestFit="1" customWidth="1"/>
    <col min="33" max="33" width="11.19921875" style="204" customWidth="1"/>
    <col min="34" max="16384" width="9" style="204"/>
  </cols>
  <sheetData>
    <row r="1" spans="2:7" x14ac:dyDescent="0.25">
      <c r="B1" s="204" t="s">
        <v>157</v>
      </c>
    </row>
    <row r="3" spans="2:7" ht="15.6" x14ac:dyDescent="0.25">
      <c r="B3" s="447" t="s">
        <v>152</v>
      </c>
      <c r="C3" s="447"/>
      <c r="D3" s="447"/>
      <c r="E3" s="447"/>
      <c r="F3" s="447"/>
      <c r="G3" s="447"/>
    </row>
    <row r="4" spans="2:7" ht="15" x14ac:dyDescent="0.25">
      <c r="B4" s="448" t="s">
        <v>100</v>
      </c>
      <c r="C4" s="448"/>
      <c r="D4" s="448"/>
      <c r="E4" s="448"/>
      <c r="F4" s="448"/>
      <c r="G4" s="448"/>
    </row>
    <row r="29" spans="1:44" s="211" customFormat="1" x14ac:dyDescent="0.25">
      <c r="A29" s="204"/>
      <c r="B29" s="210" t="s">
        <v>133</v>
      </c>
      <c r="U29" s="225"/>
      <c r="Z29" s="212"/>
      <c r="AA29" s="212"/>
      <c r="AB29" s="212"/>
      <c r="AC29" s="212"/>
    </row>
    <row r="30" spans="1:44" s="211" customFormat="1" x14ac:dyDescent="0.25">
      <c r="A30" s="204"/>
      <c r="B30" s="210"/>
      <c r="U30" s="225"/>
      <c r="Z30" s="212"/>
      <c r="AA30" s="212"/>
      <c r="AB30" s="212"/>
      <c r="AC30" s="212"/>
    </row>
    <row r="31" spans="1:44" s="211" customFormat="1" x14ac:dyDescent="0.25">
      <c r="A31" s="204"/>
      <c r="C31" s="228" t="s">
        <v>77</v>
      </c>
      <c r="D31" s="228" t="s">
        <v>78</v>
      </c>
      <c r="E31" s="228" t="s">
        <v>79</v>
      </c>
      <c r="F31" s="228" t="s">
        <v>80</v>
      </c>
      <c r="G31" s="228" t="s">
        <v>81</v>
      </c>
      <c r="H31" s="228" t="s">
        <v>82</v>
      </c>
      <c r="I31" s="228" t="s">
        <v>83</v>
      </c>
      <c r="J31" s="228" t="s">
        <v>84</v>
      </c>
      <c r="K31" s="228" t="s">
        <v>85</v>
      </c>
      <c r="L31" s="228" t="s">
        <v>3</v>
      </c>
      <c r="M31" s="228" t="s">
        <v>4</v>
      </c>
      <c r="N31" s="228" t="s">
        <v>5</v>
      </c>
      <c r="O31" s="228" t="s">
        <v>6</v>
      </c>
      <c r="P31" s="228" t="s">
        <v>7</v>
      </c>
      <c r="Q31" s="228" t="s">
        <v>8</v>
      </c>
      <c r="R31" s="228" t="s">
        <v>169</v>
      </c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</row>
    <row r="32" spans="1:44" s="211" customFormat="1" ht="14.25" customHeight="1" x14ac:dyDescent="0.25">
      <c r="A32" s="204"/>
      <c r="B32" s="25" t="s">
        <v>158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0"/>
      <c r="AE32" s="220"/>
      <c r="AF32" s="220"/>
      <c r="AG32" s="220"/>
      <c r="AH32" s="220"/>
      <c r="AI32" s="220"/>
      <c r="AJ32" s="220"/>
      <c r="AK32" s="220"/>
      <c r="AL32" s="220"/>
      <c r="AM32" s="221"/>
      <c r="AN32" s="221"/>
      <c r="AO32" s="221"/>
      <c r="AP32" s="221"/>
      <c r="AQ32" s="220"/>
      <c r="AR32" s="221"/>
    </row>
    <row r="33" spans="1:44" s="211" customFormat="1" ht="14.25" customHeight="1" x14ac:dyDescent="0.25">
      <c r="A33" s="204"/>
      <c r="B33" s="21" t="s">
        <v>154</v>
      </c>
      <c r="C33" s="230">
        <v>171.50399999999991</v>
      </c>
      <c r="D33" s="230">
        <v>12.048000000000002</v>
      </c>
      <c r="E33" s="230">
        <v>194.67800000000011</v>
      </c>
      <c r="F33" s="230">
        <v>100.2489999999998</v>
      </c>
      <c r="G33" s="230">
        <v>172.67100000000005</v>
      </c>
      <c r="H33" s="230">
        <v>138.29499999999985</v>
      </c>
      <c r="I33" s="230">
        <v>71.048000000000002</v>
      </c>
      <c r="J33" s="230">
        <v>46.195999999999998</v>
      </c>
      <c r="K33" s="230">
        <v>57.000999999999998</v>
      </c>
      <c r="L33" s="230">
        <v>134.42499999999973</v>
      </c>
      <c r="M33" s="230">
        <v>196.10800000000017</v>
      </c>
      <c r="N33" s="230">
        <v>142.97300000000041</v>
      </c>
      <c r="O33" s="230">
        <v>64.89699999999948</v>
      </c>
      <c r="P33" s="230">
        <v>71.489999999999995</v>
      </c>
      <c r="Q33" s="230">
        <v>64.763999999999996</v>
      </c>
      <c r="R33" s="230">
        <v>76.238</v>
      </c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</row>
    <row r="34" spans="1:44" s="211" customFormat="1" ht="14.25" customHeight="1" x14ac:dyDescent="0.25">
      <c r="A34" s="204"/>
      <c r="B34" s="21" t="s">
        <v>18</v>
      </c>
      <c r="C34" s="230">
        <v>85.789999999999992</v>
      </c>
      <c r="D34" s="230">
        <v>-46.97399999999999</v>
      </c>
      <c r="E34" s="230">
        <v>-58.373000000000019</v>
      </c>
      <c r="F34" s="230">
        <v>94.554999999999978</v>
      </c>
      <c r="G34" s="230">
        <v>-17.661999999999978</v>
      </c>
      <c r="H34" s="230">
        <v>-48.578000000000003</v>
      </c>
      <c r="I34" s="230">
        <v>-60.60899999999998</v>
      </c>
      <c r="J34" s="230">
        <v>-9.1210000000000004</v>
      </c>
      <c r="K34" s="230">
        <v>6.93</v>
      </c>
      <c r="L34" s="230">
        <v>4.3019999999999996</v>
      </c>
      <c r="M34" s="230">
        <v>-26.960000000000008</v>
      </c>
      <c r="N34" s="230">
        <v>5.7050000000000001</v>
      </c>
      <c r="O34" s="230">
        <v>-15.691000000000003</v>
      </c>
      <c r="P34" s="230">
        <v>5.157</v>
      </c>
      <c r="Q34" s="230">
        <v>12.298000000000002</v>
      </c>
      <c r="R34" s="230">
        <v>7.1219999999999999</v>
      </c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</row>
    <row r="35" spans="1:44" s="211" customFormat="1" ht="14.25" customHeight="1" x14ac:dyDescent="0.25">
      <c r="A35" s="204"/>
      <c r="B35" s="21" t="s">
        <v>155</v>
      </c>
      <c r="C35" s="232">
        <v>140.58000000000004</v>
      </c>
      <c r="D35" s="232">
        <v>-59.79200000000003</v>
      </c>
      <c r="E35" s="232">
        <v>99.537000000000035</v>
      </c>
      <c r="F35" s="232">
        <v>145.63999999999999</v>
      </c>
      <c r="G35" s="232">
        <v>19.038000000000011</v>
      </c>
      <c r="H35" s="232">
        <v>92</v>
      </c>
      <c r="I35" s="232">
        <v>326.02599999999984</v>
      </c>
      <c r="J35" s="232">
        <v>275.74099999999999</v>
      </c>
      <c r="K35" s="232">
        <v>268.03500000000031</v>
      </c>
      <c r="L35" s="232">
        <v>-675.83600000000024</v>
      </c>
      <c r="M35" s="232">
        <v>1024.518</v>
      </c>
      <c r="N35" s="232">
        <v>-445.21399999999994</v>
      </c>
      <c r="O35" s="232">
        <v>-106.42099999999982</v>
      </c>
      <c r="P35" s="232">
        <v>130.8159999999998</v>
      </c>
      <c r="Q35" s="232">
        <v>102.08899999999994</v>
      </c>
      <c r="R35" s="232">
        <v>6.8579999999999997</v>
      </c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</row>
    <row r="36" spans="1:44" s="211" customFormat="1" x14ac:dyDescent="0.25">
      <c r="A36" s="204"/>
      <c r="B36" s="21" t="s">
        <v>156</v>
      </c>
      <c r="C36" s="232">
        <v>-89.259</v>
      </c>
      <c r="D36" s="232">
        <v>-0.432</v>
      </c>
      <c r="E36" s="232">
        <v>40.883000000000003</v>
      </c>
      <c r="F36" s="232">
        <v>49.21</v>
      </c>
      <c r="G36" s="232">
        <v>172.857</v>
      </c>
      <c r="H36" s="232">
        <v>-112.611</v>
      </c>
      <c r="I36" s="232">
        <v>60.749000000000002</v>
      </c>
      <c r="J36" s="232">
        <v>-42.472000000000001</v>
      </c>
      <c r="K36" s="232">
        <v>61.95</v>
      </c>
      <c r="L36" s="232">
        <v>9.4060000000000006</v>
      </c>
      <c r="M36" s="232">
        <v>84.373999999999995</v>
      </c>
      <c r="N36" s="232">
        <v>-81.846999999999994</v>
      </c>
      <c r="O36" s="232">
        <v>-11.887</v>
      </c>
      <c r="P36" s="232">
        <v>-64.188000000000002</v>
      </c>
      <c r="Q36" s="232">
        <v>18.93</v>
      </c>
      <c r="R36" s="232">
        <v>-29.844000000000001</v>
      </c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</row>
    <row r="37" spans="1:44" s="211" customFormat="1" x14ac:dyDescent="0.25">
      <c r="A37" s="204"/>
      <c r="B37" s="234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</row>
    <row r="38" spans="1:44" s="211" customFormat="1" x14ac:dyDescent="0.25">
      <c r="A38" s="204"/>
      <c r="B38" s="234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</row>
    <row r="39" spans="1:44" x14ac:dyDescent="0.25">
      <c r="B39" s="211"/>
      <c r="S39" s="233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</row>
    <row r="40" spans="1:44" x14ac:dyDescent="0.25">
      <c r="B40" s="25"/>
      <c r="S40" s="233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</row>
    <row r="41" spans="1:44" x14ac:dyDescent="0.25">
      <c r="B41" s="21"/>
      <c r="S41" s="233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</row>
    <row r="42" spans="1:44" x14ac:dyDescent="0.25">
      <c r="B42" s="21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</row>
    <row r="43" spans="1:44" x14ac:dyDescent="0.25">
      <c r="B43" s="21"/>
      <c r="S43" s="236"/>
      <c r="T43" s="236"/>
      <c r="U43" s="236"/>
      <c r="V43" s="236"/>
      <c r="W43" s="236"/>
      <c r="X43" s="236"/>
      <c r="Y43" s="94"/>
      <c r="Z43" s="236"/>
      <c r="AA43" s="236"/>
      <c r="AB43" s="236"/>
      <c r="AC43" s="236"/>
    </row>
    <row r="44" spans="1:44" x14ac:dyDescent="0.25">
      <c r="B44" s="21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236"/>
      <c r="T44" s="236"/>
      <c r="U44" s="236"/>
      <c r="V44" s="236"/>
      <c r="W44" s="236"/>
      <c r="X44" s="236"/>
      <c r="Y44" s="94"/>
      <c r="Z44" s="236"/>
      <c r="AA44" s="236"/>
      <c r="AB44" s="236"/>
      <c r="AC44" s="236"/>
    </row>
    <row r="45" spans="1:44" x14ac:dyDescent="0.25"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</row>
    <row r="46" spans="1:44" x14ac:dyDescent="0.25"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</row>
    <row r="47" spans="1:44" x14ac:dyDescent="0.25"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</row>
    <row r="48" spans="1:44" x14ac:dyDescent="0.25"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3:18" x14ac:dyDescent="0.25"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</row>
    <row r="50" spans="3:18" x14ac:dyDescent="0.25"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</row>
    <row r="51" spans="3:18" x14ac:dyDescent="0.25"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4" spans="3:18" x14ac:dyDescent="0.25"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3:18" x14ac:dyDescent="0.25"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3:18" x14ac:dyDescent="0.25"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</row>
    <row r="57" spans="3:18" x14ac:dyDescent="0.25"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3:18" x14ac:dyDescent="0.25"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</sheetData>
  <mergeCells count="2">
    <mergeCell ref="B3:G3"/>
    <mergeCell ref="B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9"/>
  <sheetViews>
    <sheetView showGridLines="0" workbookViewId="0">
      <selection activeCell="B7" sqref="B7"/>
    </sheetView>
  </sheetViews>
  <sheetFormatPr defaultColWidth="9" defaultRowHeight="13.8" x14ac:dyDescent="0.25"/>
  <cols>
    <col min="1" max="1" width="3.59765625" style="3" customWidth="1"/>
    <col min="2" max="2" width="32.8984375" style="3" customWidth="1"/>
    <col min="3" max="6" width="9.09765625" style="3" customWidth="1"/>
    <col min="7" max="16384" width="9" style="3"/>
  </cols>
  <sheetData>
    <row r="1" spans="2:23" x14ac:dyDescent="0.25">
      <c r="B1" s="28" t="s">
        <v>33</v>
      </c>
    </row>
    <row r="2" spans="2:23" ht="15.75" customHeight="1" thickBot="1" x14ac:dyDescent="0.3">
      <c r="B2" s="48"/>
      <c r="C2" s="48"/>
      <c r="D2" s="48"/>
      <c r="E2" s="48"/>
      <c r="F2" s="48"/>
      <c r="G2" s="48"/>
      <c r="H2" s="48"/>
    </row>
    <row r="3" spans="2:23" ht="14.4" thickTop="1" x14ac:dyDescent="0.25">
      <c r="B3" s="49"/>
      <c r="C3" s="50"/>
      <c r="D3" s="50"/>
      <c r="E3" s="50"/>
      <c r="F3" s="50"/>
      <c r="G3" s="50"/>
      <c r="H3" s="50"/>
    </row>
    <row r="4" spans="2:23" ht="28.5" customHeight="1" x14ac:dyDescent="0.25">
      <c r="B4" s="414" t="s">
        <v>34</v>
      </c>
      <c r="C4" s="414"/>
      <c r="D4" s="414"/>
      <c r="E4" s="414"/>
      <c r="F4" s="414"/>
      <c r="G4" s="414"/>
      <c r="H4" s="414"/>
    </row>
    <row r="5" spans="2:23" ht="15" customHeight="1" x14ac:dyDescent="0.25">
      <c r="B5" s="51"/>
      <c r="C5" s="260" t="s">
        <v>4</v>
      </c>
      <c r="D5" s="260" t="s">
        <v>5</v>
      </c>
      <c r="E5" s="261" t="s">
        <v>6</v>
      </c>
      <c r="F5" s="260" t="s">
        <v>7</v>
      </c>
      <c r="G5" s="260" t="s">
        <v>8</v>
      </c>
      <c r="H5" s="260" t="s">
        <v>169</v>
      </c>
    </row>
    <row r="6" spans="2:23" ht="26.25" customHeight="1" x14ac:dyDescent="0.25">
      <c r="B6" s="51"/>
      <c r="C6" s="328" t="s">
        <v>12</v>
      </c>
      <c r="D6" s="328" t="s">
        <v>35</v>
      </c>
      <c r="E6" s="326" t="s">
        <v>28</v>
      </c>
      <c r="F6" s="53" t="s">
        <v>29</v>
      </c>
      <c r="G6" s="328" t="s">
        <v>29</v>
      </c>
      <c r="H6" s="328" t="s">
        <v>29</v>
      </c>
    </row>
    <row r="7" spans="2:23" ht="14.25" customHeight="1" x14ac:dyDescent="0.25">
      <c r="B7" s="52" t="s">
        <v>36</v>
      </c>
      <c r="C7" s="53"/>
      <c r="D7" s="53"/>
      <c r="E7" s="54"/>
      <c r="F7" s="53"/>
      <c r="G7" s="53"/>
      <c r="H7" s="49"/>
    </row>
    <row r="8" spans="2:23" ht="14.25" customHeight="1" x14ac:dyDescent="0.25">
      <c r="B8" s="55" t="s">
        <v>37</v>
      </c>
      <c r="C8" s="329">
        <v>2248.931</v>
      </c>
      <c r="D8" s="329">
        <v>3199.7</v>
      </c>
      <c r="E8" s="358">
        <v>3581.3</v>
      </c>
      <c r="F8" s="329">
        <v>3165</v>
      </c>
      <c r="G8" s="329">
        <v>3337.9</v>
      </c>
      <c r="H8" s="329">
        <v>5465.8</v>
      </c>
      <c r="Q8" s="238"/>
      <c r="R8" s="238"/>
      <c r="S8" s="238"/>
      <c r="T8" s="238"/>
      <c r="U8" s="238"/>
      <c r="V8" s="238"/>
      <c r="W8" s="238"/>
    </row>
    <row r="9" spans="2:23" ht="14.25" customHeight="1" x14ac:dyDescent="0.25">
      <c r="B9" s="55" t="s">
        <v>198</v>
      </c>
      <c r="C9" s="329">
        <v>0</v>
      </c>
      <c r="D9" s="329">
        <v>434</v>
      </c>
      <c r="E9" s="358">
        <v>814.2</v>
      </c>
      <c r="F9" s="329">
        <v>1824.2</v>
      </c>
      <c r="G9" s="329">
        <v>1900.1</v>
      </c>
      <c r="H9" s="329">
        <v>0</v>
      </c>
      <c r="Q9" s="238"/>
      <c r="R9" s="238"/>
      <c r="S9" s="238"/>
      <c r="T9" s="238"/>
      <c r="U9" s="238"/>
      <c r="V9" s="238"/>
      <c r="W9" s="238"/>
    </row>
    <row r="10" spans="2:23" ht="14.25" customHeight="1" x14ac:dyDescent="0.25">
      <c r="B10" s="55" t="s">
        <v>38</v>
      </c>
      <c r="C10" s="329">
        <v>723.07799999999997</v>
      </c>
      <c r="D10" s="329">
        <v>971.62900000000002</v>
      </c>
      <c r="E10" s="358">
        <v>861.69299999999998</v>
      </c>
      <c r="F10" s="329">
        <v>692.005</v>
      </c>
      <c r="G10" s="329">
        <v>543.96699999999998</v>
      </c>
      <c r="H10" s="329">
        <v>436.24700000000001</v>
      </c>
      <c r="Q10" s="238"/>
      <c r="R10" s="238"/>
      <c r="S10" s="238"/>
      <c r="T10" s="238"/>
      <c r="U10" s="238"/>
      <c r="V10" s="238"/>
      <c r="W10" s="238"/>
    </row>
    <row r="11" spans="2:23" ht="14.25" customHeight="1" x14ac:dyDescent="0.25">
      <c r="B11" s="52" t="s">
        <v>39</v>
      </c>
      <c r="C11" s="366">
        <v>2972.009</v>
      </c>
      <c r="D11" s="364">
        <v>4605.3289999999997</v>
      </c>
      <c r="E11" s="359">
        <v>5257.1930000000002</v>
      </c>
      <c r="F11" s="351">
        <v>5681.2049999999999</v>
      </c>
      <c r="G11" s="351">
        <v>5781.9669999999996</v>
      </c>
      <c r="H11" s="351">
        <v>5902.0470000000005</v>
      </c>
      <c r="Q11" s="238"/>
      <c r="R11" s="238"/>
      <c r="S11" s="238"/>
      <c r="T11" s="238"/>
      <c r="U11" s="238"/>
      <c r="V11" s="238"/>
      <c r="W11" s="238"/>
    </row>
    <row r="12" spans="2:23" ht="5.25" customHeight="1" x14ac:dyDescent="0.25">
      <c r="B12" s="52"/>
      <c r="C12" s="356"/>
      <c r="D12" s="352"/>
      <c r="E12" s="360"/>
      <c r="F12" s="352"/>
      <c r="G12" s="352"/>
      <c r="H12" s="352"/>
      <c r="Q12" s="238"/>
      <c r="R12" s="238"/>
      <c r="S12" s="238"/>
      <c r="T12" s="238"/>
      <c r="U12" s="238"/>
      <c r="V12" s="238"/>
      <c r="W12" s="238"/>
    </row>
    <row r="13" spans="2:23" ht="14.25" customHeight="1" x14ac:dyDescent="0.25">
      <c r="B13" s="52" t="s">
        <v>199</v>
      </c>
      <c r="C13" s="356">
        <v>4963.1120000000001</v>
      </c>
      <c r="D13" s="353">
        <v>5021.954999999999</v>
      </c>
      <c r="E13" s="361">
        <v>5292.2160000000003</v>
      </c>
      <c r="F13" s="353">
        <v>6019.7850000000008</v>
      </c>
      <c r="G13" s="353">
        <v>5298.3159999999989</v>
      </c>
      <c r="H13" s="353">
        <v>5764.8209999999999</v>
      </c>
      <c r="Q13" s="238"/>
      <c r="R13" s="238"/>
      <c r="S13" s="238"/>
      <c r="T13" s="238"/>
      <c r="U13" s="238"/>
      <c r="V13" s="238"/>
      <c r="W13" s="238"/>
    </row>
    <row r="14" spans="2:23" ht="7.5" customHeight="1" x14ac:dyDescent="0.25">
      <c r="B14" s="60"/>
      <c r="C14" s="356"/>
      <c r="D14" s="356"/>
      <c r="E14" s="362"/>
      <c r="F14" s="356"/>
      <c r="G14" s="356"/>
      <c r="H14" s="354"/>
      <c r="Q14" s="238"/>
      <c r="R14" s="238"/>
      <c r="S14" s="238"/>
      <c r="T14" s="238"/>
      <c r="U14" s="238"/>
      <c r="V14" s="238"/>
      <c r="W14" s="238"/>
    </row>
    <row r="15" spans="2:23" x14ac:dyDescent="0.25">
      <c r="B15" s="52" t="s">
        <v>40</v>
      </c>
      <c r="C15" s="351">
        <v>7935.1210000000001</v>
      </c>
      <c r="D15" s="364">
        <v>9627.2839999999997</v>
      </c>
      <c r="E15" s="359">
        <v>10549.409</v>
      </c>
      <c r="F15" s="351">
        <v>11700.990000000002</v>
      </c>
      <c r="G15" s="351">
        <v>11080.282999999999</v>
      </c>
      <c r="H15" s="351">
        <v>11666.868</v>
      </c>
      <c r="Q15" s="238"/>
      <c r="R15" s="238"/>
      <c r="S15" s="238"/>
      <c r="T15" s="238"/>
      <c r="U15" s="238"/>
      <c r="V15" s="238"/>
      <c r="W15" s="238"/>
    </row>
    <row r="16" spans="2:23" x14ac:dyDescent="0.25">
      <c r="B16" s="61" t="s">
        <v>41</v>
      </c>
      <c r="C16" s="367">
        <v>9.5</v>
      </c>
      <c r="D16" s="365">
        <v>21.324000000000002</v>
      </c>
      <c r="E16" s="363">
        <v>9.5779999999999994</v>
      </c>
      <c r="F16" s="355">
        <v>10.916</v>
      </c>
      <c r="G16" s="357">
        <v>-5.3040000000000003</v>
      </c>
      <c r="H16" s="355">
        <v>5.2930000000000001</v>
      </c>
      <c r="Q16" s="238"/>
      <c r="R16" s="392"/>
      <c r="S16" s="238"/>
      <c r="T16" s="238"/>
      <c r="U16" s="238"/>
      <c r="V16" s="238"/>
      <c r="W16" s="238"/>
    </row>
    <row r="17" spans="2:9" ht="6" customHeight="1" x14ac:dyDescent="0.25">
      <c r="B17" s="41"/>
      <c r="C17" s="43"/>
      <c r="D17" s="43"/>
      <c r="E17" s="43"/>
      <c r="F17" s="42"/>
      <c r="G17"/>
      <c r="H17"/>
    </row>
    <row r="18" spans="2:9" ht="24.75" customHeight="1" x14ac:dyDescent="0.25">
      <c r="B18" s="415" t="s">
        <v>210</v>
      </c>
      <c r="C18" s="415"/>
      <c r="D18" s="415"/>
      <c r="E18" s="415"/>
      <c r="F18" s="415"/>
      <c r="G18" s="415"/>
      <c r="H18" s="415"/>
      <c r="I18" s="334"/>
    </row>
    <row r="19" spans="2:9" ht="14.25" customHeight="1" x14ac:dyDescent="0.25">
      <c r="B19" s="415" t="s">
        <v>188</v>
      </c>
      <c r="C19" s="415"/>
      <c r="D19" s="415"/>
      <c r="E19" s="415"/>
      <c r="F19" s="415"/>
      <c r="G19" s="415"/>
      <c r="H19" s="415"/>
      <c r="I19" s="334"/>
    </row>
    <row r="20" spans="2:9" ht="14.25" customHeight="1" x14ac:dyDescent="0.25">
      <c r="B20" s="413" t="s">
        <v>42</v>
      </c>
      <c r="C20" s="413"/>
      <c r="D20" s="413"/>
      <c r="E20" s="413"/>
      <c r="F20" s="413"/>
      <c r="G20" s="413"/>
      <c r="H20" s="49"/>
    </row>
    <row r="21" spans="2:9" ht="7.5" customHeight="1" thickBot="1" x14ac:dyDescent="0.3">
      <c r="B21" s="45"/>
      <c r="C21" s="45"/>
      <c r="D21" s="45"/>
      <c r="E21" s="45"/>
      <c r="F21" s="45"/>
      <c r="G21" s="45"/>
      <c r="H21" s="45"/>
    </row>
    <row r="22" spans="2:9" ht="14.4" thickTop="1" x14ac:dyDescent="0.25">
      <c r="B22" s="62"/>
      <c r="C22" s="62"/>
      <c r="D22" s="63"/>
      <c r="E22" s="64"/>
    </row>
    <row r="23" spans="2:9" x14ac:dyDescent="0.25">
      <c r="B23" s="62"/>
      <c r="C23" s="62"/>
      <c r="D23" s="63"/>
      <c r="E23" s="64"/>
    </row>
    <row r="24" spans="2:9" x14ac:dyDescent="0.25">
      <c r="B24" s="62"/>
      <c r="C24" s="56"/>
      <c r="D24" s="56"/>
      <c r="E24" s="56"/>
      <c r="F24" s="56"/>
      <c r="G24" s="56"/>
      <c r="H24" s="56"/>
    </row>
    <row r="25" spans="2:9" ht="15" customHeight="1" x14ac:dyDescent="0.25">
      <c r="B25" s="65"/>
      <c r="C25" s="56"/>
      <c r="D25" s="56"/>
      <c r="E25" s="56"/>
      <c r="F25" s="56"/>
      <c r="G25" s="56"/>
      <c r="H25" s="56"/>
    </row>
    <row r="26" spans="2:9" x14ac:dyDescent="0.25">
      <c r="C26" s="56"/>
      <c r="D26" s="56"/>
      <c r="E26" s="56"/>
      <c r="F26" s="56"/>
      <c r="G26" s="56"/>
      <c r="H26" s="56"/>
    </row>
    <row r="27" spans="2:9" x14ac:dyDescent="0.25">
      <c r="C27" s="56"/>
      <c r="D27" s="56"/>
      <c r="E27" s="56"/>
      <c r="F27" s="56"/>
      <c r="G27" s="56"/>
      <c r="H27" s="56"/>
    </row>
    <row r="28" spans="2:9" x14ac:dyDescent="0.25">
      <c r="C28" s="56"/>
      <c r="D28" s="56"/>
      <c r="E28" s="56"/>
      <c r="F28" s="56"/>
      <c r="G28" s="56"/>
      <c r="H28" s="56"/>
    </row>
    <row r="29" spans="2:9" x14ac:dyDescent="0.25">
      <c r="C29" s="56"/>
      <c r="D29" s="56"/>
      <c r="E29" s="56"/>
      <c r="F29" s="56"/>
      <c r="G29" s="56"/>
      <c r="H29" s="56"/>
    </row>
    <row r="30" spans="2:9" x14ac:dyDescent="0.25">
      <c r="C30" s="56"/>
      <c r="D30" s="56"/>
      <c r="E30" s="56"/>
      <c r="F30" s="56"/>
      <c r="G30" s="56"/>
      <c r="H30" s="56"/>
    </row>
    <row r="31" spans="2:9" x14ac:dyDescent="0.25">
      <c r="C31" s="56"/>
      <c r="D31" s="56"/>
      <c r="E31" s="56"/>
      <c r="F31" s="56"/>
      <c r="G31" s="56"/>
      <c r="H31" s="56"/>
    </row>
    <row r="32" spans="2:9" x14ac:dyDescent="0.25">
      <c r="C32" s="56"/>
      <c r="D32" s="56"/>
      <c r="E32" s="56"/>
      <c r="F32" s="56"/>
      <c r="G32" s="56"/>
      <c r="H32" s="56"/>
    </row>
    <row r="38" spans="3:8" x14ac:dyDescent="0.25">
      <c r="C38" s="66"/>
      <c r="D38" s="66"/>
      <c r="E38" s="66"/>
      <c r="F38" s="66"/>
      <c r="G38" s="66"/>
      <c r="H38" s="66"/>
    </row>
    <row r="39" spans="3:8" x14ac:dyDescent="0.25">
      <c r="C39" s="66"/>
      <c r="D39" s="66"/>
      <c r="E39" s="66"/>
      <c r="F39" s="66"/>
      <c r="G39" s="66"/>
      <c r="H39" s="66"/>
    </row>
    <row r="40" spans="3:8" x14ac:dyDescent="0.25">
      <c r="C40" s="66"/>
      <c r="D40" s="66"/>
      <c r="E40" s="66"/>
      <c r="F40" s="66"/>
      <c r="G40" s="66"/>
      <c r="H40" s="66"/>
    </row>
    <row r="41" spans="3:8" x14ac:dyDescent="0.25">
      <c r="C41" s="66"/>
      <c r="D41" s="66"/>
      <c r="E41" s="66"/>
      <c r="F41" s="66"/>
      <c r="G41" s="66"/>
      <c r="H41" s="66"/>
    </row>
    <row r="42" spans="3:8" x14ac:dyDescent="0.25">
      <c r="C42" s="66"/>
      <c r="D42" s="66"/>
      <c r="E42" s="66"/>
      <c r="F42" s="66"/>
      <c r="G42" s="66"/>
      <c r="H42" s="66"/>
    </row>
    <row r="43" spans="3:8" x14ac:dyDescent="0.25">
      <c r="C43" s="66"/>
      <c r="D43" s="66"/>
      <c r="E43" s="66"/>
      <c r="F43" s="66"/>
      <c r="G43" s="66"/>
      <c r="H43" s="66"/>
    </row>
    <row r="44" spans="3:8" x14ac:dyDescent="0.25">
      <c r="C44" s="66"/>
      <c r="D44" s="66"/>
      <c r="E44" s="66"/>
      <c r="F44" s="66"/>
      <c r="G44" s="66"/>
      <c r="H44" s="66"/>
    </row>
    <row r="45" spans="3:8" x14ac:dyDescent="0.25">
      <c r="C45" s="66"/>
      <c r="D45" s="66"/>
      <c r="E45" s="66"/>
      <c r="F45" s="66"/>
      <c r="G45" s="66"/>
      <c r="H45" s="66"/>
    </row>
    <row r="46" spans="3:8" x14ac:dyDescent="0.25">
      <c r="C46" s="66"/>
      <c r="D46" s="66"/>
      <c r="E46" s="66"/>
      <c r="F46" s="66"/>
      <c r="G46" s="66"/>
      <c r="H46" s="66"/>
    </row>
    <row r="47" spans="3:8" x14ac:dyDescent="0.25">
      <c r="C47" s="66"/>
      <c r="D47" s="66"/>
      <c r="E47" s="66"/>
      <c r="F47" s="66"/>
      <c r="G47" s="66"/>
      <c r="H47" s="66"/>
    </row>
    <row r="48" spans="3:8" x14ac:dyDescent="0.25">
      <c r="C48" s="66"/>
      <c r="D48" s="66"/>
      <c r="E48" s="66"/>
      <c r="F48" s="66"/>
      <c r="G48" s="66"/>
      <c r="H48" s="66"/>
    </row>
    <row r="49" spans="3:8" x14ac:dyDescent="0.25">
      <c r="C49" s="66"/>
      <c r="D49" s="66"/>
      <c r="E49" s="66"/>
      <c r="F49" s="66"/>
      <c r="G49" s="66"/>
      <c r="H49" s="66"/>
    </row>
    <row r="50" spans="3:8" x14ac:dyDescent="0.25">
      <c r="C50" s="66"/>
      <c r="D50" s="66"/>
      <c r="E50" s="66"/>
      <c r="F50" s="66"/>
      <c r="G50" s="66"/>
      <c r="H50" s="66"/>
    </row>
    <row r="51" spans="3:8" x14ac:dyDescent="0.25">
      <c r="C51" s="66"/>
      <c r="D51" s="66"/>
      <c r="E51" s="66"/>
      <c r="F51" s="66"/>
      <c r="G51" s="66"/>
      <c r="H51" s="66"/>
    </row>
    <row r="52" spans="3:8" x14ac:dyDescent="0.25">
      <c r="C52" s="66"/>
      <c r="D52" s="66"/>
      <c r="E52" s="66"/>
      <c r="F52" s="66"/>
      <c r="G52" s="66"/>
      <c r="H52" s="66"/>
    </row>
    <row r="53" spans="3:8" x14ac:dyDescent="0.25">
      <c r="C53" s="66"/>
      <c r="D53" s="66"/>
      <c r="E53" s="66"/>
      <c r="F53" s="66"/>
      <c r="G53" s="66"/>
      <c r="H53" s="66"/>
    </row>
    <row r="54" spans="3:8" x14ac:dyDescent="0.25">
      <c r="C54" s="66"/>
      <c r="D54" s="66"/>
      <c r="E54" s="66"/>
      <c r="F54" s="66"/>
      <c r="G54" s="66"/>
      <c r="H54" s="66"/>
    </row>
    <row r="55" spans="3:8" x14ac:dyDescent="0.25">
      <c r="C55" s="66"/>
      <c r="D55" s="66"/>
      <c r="E55" s="66"/>
      <c r="F55" s="66"/>
      <c r="G55" s="66"/>
      <c r="H55" s="66"/>
    </row>
    <row r="56" spans="3:8" x14ac:dyDescent="0.25">
      <c r="C56" s="66"/>
      <c r="D56" s="66"/>
      <c r="E56" s="66"/>
      <c r="F56" s="66"/>
      <c r="G56" s="66"/>
      <c r="H56" s="66"/>
    </row>
    <row r="57" spans="3:8" x14ac:dyDescent="0.25">
      <c r="C57" s="66"/>
      <c r="D57" s="66"/>
      <c r="E57" s="66"/>
      <c r="F57" s="66"/>
      <c r="G57" s="66"/>
      <c r="H57" s="66"/>
    </row>
    <row r="58" spans="3:8" x14ac:dyDescent="0.25">
      <c r="C58" s="66"/>
      <c r="D58" s="66"/>
      <c r="E58" s="66"/>
      <c r="F58" s="66"/>
      <c r="G58" s="66"/>
      <c r="H58" s="66"/>
    </row>
    <row r="59" spans="3:8" x14ac:dyDescent="0.25">
      <c r="C59" s="66"/>
      <c r="D59" s="66"/>
      <c r="E59" s="66"/>
      <c r="F59" s="66"/>
      <c r="G59" s="66"/>
      <c r="H59" s="66"/>
    </row>
  </sheetData>
  <mergeCells count="4">
    <mergeCell ref="B20:G20"/>
    <mergeCell ref="B4:H4"/>
    <mergeCell ref="B18:H18"/>
    <mergeCell ref="B19:H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B18" sqref="B18:C18"/>
    </sheetView>
  </sheetViews>
  <sheetFormatPr defaultColWidth="9" defaultRowHeight="13.8" x14ac:dyDescent="0.25"/>
  <cols>
    <col min="1" max="1" width="3.59765625" style="3" customWidth="1"/>
    <col min="2" max="2" width="41.8984375" style="3" customWidth="1"/>
    <col min="3" max="3" width="35.3984375" style="3" customWidth="1"/>
    <col min="4" max="8" width="8" style="3" customWidth="1"/>
    <col min="9" max="16384" width="9" style="3"/>
  </cols>
  <sheetData>
    <row r="1" spans="2:3" x14ac:dyDescent="0.25">
      <c r="B1" s="2" t="s">
        <v>43</v>
      </c>
    </row>
    <row r="2" spans="2:3" ht="11.25" customHeight="1" thickBot="1" x14ac:dyDescent="0.3">
      <c r="B2" s="48"/>
      <c r="C2" s="67"/>
    </row>
    <row r="3" spans="2:3" ht="12" customHeight="1" thickTop="1" x14ac:dyDescent="0.25">
      <c r="B3" s="49"/>
      <c r="C3" s="68"/>
    </row>
    <row r="4" spans="2:3" ht="15.6" x14ac:dyDescent="0.3">
      <c r="B4" s="417" t="s">
        <v>44</v>
      </c>
      <c r="C4" s="417"/>
    </row>
    <row r="5" spans="2:3" ht="15" x14ac:dyDescent="0.25">
      <c r="B5" s="418" t="s">
        <v>189</v>
      </c>
      <c r="C5" s="418"/>
    </row>
    <row r="6" spans="2:3" x14ac:dyDescent="0.25">
      <c r="B6" s="69"/>
      <c r="C6" s="70"/>
    </row>
    <row r="7" spans="2:3" x14ac:dyDescent="0.25">
      <c r="B7" s="71"/>
      <c r="C7" s="333" t="s">
        <v>45</v>
      </c>
    </row>
    <row r="8" spans="2:3" ht="5.25" customHeight="1" x14ac:dyDescent="0.25">
      <c r="B8" s="71"/>
      <c r="C8" s="72"/>
    </row>
    <row r="9" spans="2:3" x14ac:dyDescent="0.25">
      <c r="B9" s="73" t="s">
        <v>49</v>
      </c>
      <c r="C9" s="285">
        <v>3199.6729999999998</v>
      </c>
    </row>
    <row r="10" spans="2:3" x14ac:dyDescent="0.25">
      <c r="B10" s="86" t="s">
        <v>46</v>
      </c>
      <c r="C10" s="286">
        <v>-25.6</v>
      </c>
    </row>
    <row r="11" spans="2:3" x14ac:dyDescent="0.25">
      <c r="B11" s="55" t="s">
        <v>47</v>
      </c>
      <c r="C11" s="78">
        <v>76.3</v>
      </c>
    </row>
    <row r="12" spans="2:3" x14ac:dyDescent="0.25">
      <c r="B12" s="55" t="s">
        <v>48</v>
      </c>
      <c r="C12" s="78">
        <v>314.7</v>
      </c>
    </row>
    <row r="13" spans="2:3" x14ac:dyDescent="0.25">
      <c r="B13" s="55" t="s">
        <v>190</v>
      </c>
      <c r="C13" s="78">
        <v>16.2</v>
      </c>
    </row>
    <row r="14" spans="2:3" x14ac:dyDescent="0.25">
      <c r="B14" s="61" t="s">
        <v>191</v>
      </c>
      <c r="C14" s="287">
        <v>381.67099999999999</v>
      </c>
    </row>
    <row r="15" spans="2:3" ht="14.25" customHeight="1" x14ac:dyDescent="0.25">
      <c r="B15" s="52" t="s">
        <v>192</v>
      </c>
      <c r="C15" s="285">
        <v>3581.3449999999998</v>
      </c>
    </row>
    <row r="16" spans="2:3" ht="11.25" customHeight="1" x14ac:dyDescent="0.25">
      <c r="B16" s="74"/>
      <c r="C16" s="43"/>
    </row>
    <row r="17" spans="2:8" ht="24.75" customHeight="1" x14ac:dyDescent="0.25">
      <c r="B17" s="415" t="s">
        <v>211</v>
      </c>
      <c r="C17" s="415"/>
    </row>
    <row r="18" spans="2:8" x14ac:dyDescent="0.25">
      <c r="B18" s="413" t="s">
        <v>213</v>
      </c>
      <c r="C18" s="413"/>
    </row>
    <row r="19" spans="2:8" ht="24.75" customHeight="1" x14ac:dyDescent="0.25">
      <c r="B19" s="416" t="s">
        <v>214</v>
      </c>
      <c r="C19" s="416"/>
      <c r="D19" s="354"/>
      <c r="E19" s="354"/>
      <c r="F19" s="354"/>
      <c r="G19" s="354"/>
      <c r="H19" s="49"/>
    </row>
    <row r="20" spans="2:8" ht="7.5" customHeight="1" thickBot="1" x14ac:dyDescent="0.3">
      <c r="B20" s="4"/>
      <c r="C20" s="48"/>
    </row>
    <row r="21" spans="2:8" ht="14.4" thickTop="1" x14ac:dyDescent="0.25">
      <c r="B21" s="49"/>
      <c r="C21" s="68"/>
    </row>
  </sheetData>
  <mergeCells count="5">
    <mergeCell ref="B19:C19"/>
    <mergeCell ref="B4:C4"/>
    <mergeCell ref="B5:C5"/>
    <mergeCell ref="B17:C17"/>
    <mergeCell ref="B18:C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zoomScale="115" zoomScaleNormal="115" workbookViewId="0">
      <selection activeCell="B13" sqref="B13:H13"/>
    </sheetView>
  </sheetViews>
  <sheetFormatPr defaultColWidth="9" defaultRowHeight="10.199999999999999" x14ac:dyDescent="0.2"/>
  <cols>
    <col min="1" max="1" width="3.59765625" style="49" customWidth="1"/>
    <col min="2" max="2" width="28" style="49" customWidth="1"/>
    <col min="3" max="8" width="8.5" style="50" customWidth="1"/>
    <col min="9" max="9" width="9" style="49"/>
    <col min="10" max="10" width="15.3984375" style="49" customWidth="1"/>
    <col min="11" max="16384" width="9" style="49"/>
  </cols>
  <sheetData>
    <row r="1" spans="2:10" ht="18" customHeight="1" x14ac:dyDescent="0.25">
      <c r="B1" s="75" t="s">
        <v>50</v>
      </c>
    </row>
    <row r="2" spans="2:10" ht="14.4" thickBot="1" x14ac:dyDescent="0.3">
      <c r="B2" s="48"/>
      <c r="C2" s="48"/>
      <c r="D2" s="48"/>
      <c r="E2" s="48"/>
      <c r="F2" s="48"/>
      <c r="G2" s="48"/>
      <c r="H2" s="48"/>
    </row>
    <row r="3" spans="2:10" ht="15" customHeight="1" thickTop="1" x14ac:dyDescent="0.25">
      <c r="B3" s="76"/>
      <c r="C3" s="3"/>
      <c r="D3" s="3"/>
      <c r="E3" s="3"/>
      <c r="F3" s="3"/>
    </row>
    <row r="4" spans="2:10" ht="15.6" x14ac:dyDescent="0.2">
      <c r="B4" s="419" t="s">
        <v>52</v>
      </c>
      <c r="C4" s="419"/>
      <c r="D4" s="419"/>
      <c r="E4" s="419"/>
      <c r="F4" s="419"/>
      <c r="G4" s="419"/>
      <c r="H4" s="419"/>
    </row>
    <row r="5" spans="2:10" ht="15.75" customHeight="1" x14ac:dyDescent="0.2">
      <c r="B5" s="291"/>
      <c r="C5" s="305" t="s">
        <v>4</v>
      </c>
      <c r="D5" s="305" t="s">
        <v>5</v>
      </c>
      <c r="E5" s="292" t="s">
        <v>6</v>
      </c>
      <c r="F5" s="306" t="s">
        <v>7</v>
      </c>
      <c r="G5" s="306" t="s">
        <v>8</v>
      </c>
      <c r="H5" s="301" t="s">
        <v>169</v>
      </c>
    </row>
    <row r="6" spans="2:10" ht="22.8" x14ac:dyDescent="0.2">
      <c r="B6" s="288"/>
      <c r="C6" s="333" t="s">
        <v>12</v>
      </c>
      <c r="D6" s="401" t="s">
        <v>35</v>
      </c>
      <c r="E6" s="293" t="s">
        <v>28</v>
      </c>
      <c r="F6" s="401" t="s">
        <v>29</v>
      </c>
      <c r="G6" s="401" t="s">
        <v>29</v>
      </c>
      <c r="H6" s="304" t="s">
        <v>29</v>
      </c>
    </row>
    <row r="7" spans="2:10" ht="6.75" customHeight="1" x14ac:dyDescent="0.2">
      <c r="B7" s="288"/>
      <c r="C7" s="77"/>
      <c r="D7" s="77"/>
      <c r="E7" s="294"/>
      <c r="F7" s="77"/>
      <c r="G7" s="77"/>
      <c r="H7" s="302"/>
    </row>
    <row r="8" spans="2:10" ht="13.5" customHeight="1" x14ac:dyDescent="0.2">
      <c r="B8" s="289" t="s">
        <v>194</v>
      </c>
      <c r="C8" s="290">
        <v>0.34399999999999997</v>
      </c>
      <c r="D8" s="290">
        <v>0.47299999999999998</v>
      </c>
      <c r="E8" s="295">
        <v>0.51800000000000002</v>
      </c>
      <c r="F8" s="290">
        <v>0.44400000000000001</v>
      </c>
      <c r="G8" s="300">
        <v>0.44600000000000001</v>
      </c>
      <c r="H8" s="300">
        <v>0.7</v>
      </c>
      <c r="J8" s="50"/>
    </row>
    <row r="9" spans="2:10" ht="13.5" customHeight="1" x14ac:dyDescent="0.2">
      <c r="B9" s="289" t="s">
        <v>53</v>
      </c>
      <c r="C9" s="298">
        <v>10.436</v>
      </c>
      <c r="D9" s="298">
        <v>10.352</v>
      </c>
      <c r="E9" s="296">
        <v>10.266</v>
      </c>
      <c r="F9" s="299">
        <v>10.18</v>
      </c>
      <c r="G9" s="299">
        <v>10.093999999999999</v>
      </c>
      <c r="H9" s="303">
        <v>10.007</v>
      </c>
    </row>
    <row r="10" spans="2:10" ht="13.5" customHeight="1" x14ac:dyDescent="0.2">
      <c r="B10" s="289" t="s">
        <v>201</v>
      </c>
      <c r="C10" s="298">
        <v>3.5110000000000001</v>
      </c>
      <c r="D10" s="298">
        <v>4.8979999999999997</v>
      </c>
      <c r="E10" s="296">
        <v>5.3289999999999997</v>
      </c>
      <c r="F10" s="299">
        <v>4.4829999999999997</v>
      </c>
      <c r="G10" s="299">
        <v>4.5039999999999996</v>
      </c>
      <c r="H10" s="303">
        <v>7.0049999999999999</v>
      </c>
    </row>
    <row r="11" spans="2:10" ht="11.25" customHeight="1" x14ac:dyDescent="0.25">
      <c r="B11" s="79"/>
      <c r="C11" s="80"/>
      <c r="D11" s="80"/>
      <c r="E11" s="297"/>
      <c r="F11" s="81"/>
      <c r="G11" s="81"/>
    </row>
    <row r="12" spans="2:10" ht="21" customHeight="1" x14ac:dyDescent="0.2">
      <c r="B12" s="415" t="s">
        <v>215</v>
      </c>
      <c r="C12" s="415"/>
      <c r="D12" s="415"/>
      <c r="E12" s="415"/>
      <c r="F12" s="415"/>
      <c r="G12" s="415"/>
      <c r="H12" s="415"/>
    </row>
    <row r="13" spans="2:10" ht="11.25" customHeight="1" x14ac:dyDescent="0.2">
      <c r="B13" s="415" t="s">
        <v>193</v>
      </c>
      <c r="C13" s="415"/>
      <c r="D13" s="415"/>
      <c r="E13" s="415"/>
      <c r="F13" s="415"/>
      <c r="G13" s="415"/>
      <c r="H13" s="415"/>
    </row>
    <row r="14" spans="2:10" ht="5.25" customHeight="1" thickBot="1" x14ac:dyDescent="0.25">
      <c r="B14" s="82"/>
      <c r="C14" s="83"/>
      <c r="D14" s="83"/>
      <c r="E14" s="83"/>
      <c r="F14" s="83"/>
      <c r="G14" s="83"/>
      <c r="H14" s="83"/>
    </row>
    <row r="15" spans="2:10" ht="14.4" thickTop="1" x14ac:dyDescent="0.25">
      <c r="B15" s="3"/>
      <c r="C15" s="3"/>
      <c r="D15" s="3"/>
      <c r="E15" s="3"/>
      <c r="F15" s="3"/>
      <c r="G15" s="3"/>
    </row>
    <row r="16" spans="2:10" ht="13.8" x14ac:dyDescent="0.25">
      <c r="B16" s="3"/>
      <c r="C16" s="3"/>
      <c r="D16" s="3"/>
      <c r="E16" s="3"/>
      <c r="F16" s="3"/>
      <c r="G16" s="3"/>
    </row>
    <row r="26" spans="3:7" x14ac:dyDescent="0.2">
      <c r="C26" s="84"/>
      <c r="D26" s="84"/>
      <c r="E26" s="84"/>
      <c r="F26" s="84"/>
      <c r="G26" s="84"/>
    </row>
    <row r="27" spans="3:7" x14ac:dyDescent="0.2">
      <c r="C27" s="84"/>
      <c r="D27" s="84"/>
      <c r="E27" s="84"/>
      <c r="F27" s="84"/>
      <c r="G27" s="84"/>
    </row>
    <row r="28" spans="3:7" x14ac:dyDescent="0.2">
      <c r="C28" s="84"/>
      <c r="D28" s="84"/>
      <c r="E28" s="84"/>
      <c r="F28" s="84"/>
      <c r="G28" s="84"/>
    </row>
    <row r="29" spans="3:7" x14ac:dyDescent="0.2">
      <c r="C29" s="84"/>
      <c r="D29" s="84"/>
      <c r="E29" s="84"/>
      <c r="F29" s="84"/>
      <c r="G29" s="84"/>
    </row>
    <row r="30" spans="3:7" x14ac:dyDescent="0.2">
      <c r="C30" s="84"/>
      <c r="D30" s="84"/>
      <c r="E30" s="84"/>
      <c r="F30" s="84"/>
      <c r="G30" s="84"/>
    </row>
    <row r="31" spans="3:7" x14ac:dyDescent="0.2">
      <c r="C31" s="84"/>
      <c r="D31" s="84"/>
      <c r="E31" s="84"/>
      <c r="F31" s="84"/>
      <c r="G31" s="84"/>
    </row>
    <row r="32" spans="3:7" x14ac:dyDescent="0.2">
      <c r="C32" s="84"/>
      <c r="D32" s="84"/>
      <c r="E32" s="84"/>
      <c r="F32" s="84"/>
      <c r="G32" s="84"/>
    </row>
    <row r="33" spans="3:7" x14ac:dyDescent="0.2">
      <c r="C33" s="84"/>
      <c r="D33" s="84"/>
      <c r="E33" s="84"/>
      <c r="F33" s="84"/>
      <c r="G33" s="84"/>
    </row>
    <row r="34" spans="3:7" x14ac:dyDescent="0.2">
      <c r="C34" s="84"/>
      <c r="D34" s="84"/>
      <c r="E34" s="84"/>
      <c r="F34" s="84"/>
      <c r="G34" s="84"/>
    </row>
    <row r="35" spans="3:7" x14ac:dyDescent="0.2">
      <c r="C35" s="84"/>
      <c r="D35" s="84"/>
      <c r="E35" s="84"/>
      <c r="F35" s="84"/>
      <c r="G35" s="84"/>
    </row>
    <row r="36" spans="3:7" x14ac:dyDescent="0.2">
      <c r="C36" s="84"/>
      <c r="D36" s="84"/>
      <c r="E36" s="84"/>
      <c r="F36" s="84"/>
      <c r="G36" s="84"/>
    </row>
  </sheetData>
  <mergeCells count="3">
    <mergeCell ref="B12:H12"/>
    <mergeCell ref="B13:H13"/>
    <mergeCell ref="B4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115" zoomScaleNormal="115" workbookViewId="0">
      <selection activeCell="B5" sqref="B5:H5"/>
    </sheetView>
  </sheetViews>
  <sheetFormatPr defaultColWidth="9" defaultRowHeight="10.199999999999999" x14ac:dyDescent="0.2"/>
  <cols>
    <col min="1" max="1" width="3.59765625" style="49" customWidth="1"/>
    <col min="2" max="2" width="30.5" style="49" customWidth="1"/>
    <col min="3" max="8" width="8.8984375" style="49" customWidth="1"/>
    <col min="9" max="16384" width="9" style="49"/>
  </cols>
  <sheetData>
    <row r="1" spans="1:22" ht="12.75" customHeight="1" x14ac:dyDescent="0.25">
      <c r="B1" s="75" t="s">
        <v>51</v>
      </c>
    </row>
    <row r="2" spans="1:22" ht="14.4" thickBot="1" x14ac:dyDescent="0.3">
      <c r="B2" s="48"/>
      <c r="C2" s="48"/>
      <c r="D2" s="48"/>
      <c r="E2" s="48"/>
      <c r="F2" s="48"/>
      <c r="G2" s="48"/>
      <c r="H2" s="48"/>
    </row>
    <row r="3" spans="1:22" ht="10.8" thickTop="1" x14ac:dyDescent="0.2">
      <c r="H3" s="50"/>
    </row>
    <row r="4" spans="1:22" ht="15.6" x14ac:dyDescent="0.25">
      <c r="A4" s="3"/>
      <c r="B4" s="420" t="s">
        <v>216</v>
      </c>
      <c r="C4" s="420"/>
      <c r="D4" s="420"/>
      <c r="E4" s="420"/>
      <c r="F4" s="420"/>
      <c r="G4" s="420"/>
      <c r="H4" s="420"/>
      <c r="I4" s="3"/>
    </row>
    <row r="5" spans="1:22" ht="18" customHeight="1" x14ac:dyDescent="0.25">
      <c r="A5" s="3"/>
      <c r="B5" s="422" t="s">
        <v>217</v>
      </c>
      <c r="C5" s="422"/>
      <c r="D5" s="422"/>
      <c r="E5" s="422"/>
      <c r="F5" s="422"/>
      <c r="G5" s="422"/>
      <c r="H5" s="422"/>
      <c r="I5" s="3"/>
    </row>
    <row r="6" spans="1:22" ht="13.8" x14ac:dyDescent="0.25">
      <c r="A6" s="3"/>
      <c r="B6" s="318"/>
      <c r="C6" s="318" t="s">
        <v>5</v>
      </c>
      <c r="D6" s="307" t="s">
        <v>6</v>
      </c>
      <c r="E6" s="318" t="s">
        <v>7</v>
      </c>
      <c r="F6" s="318" t="s">
        <v>8</v>
      </c>
      <c r="G6" s="318" t="s">
        <v>169</v>
      </c>
      <c r="H6" s="307" t="s">
        <v>23</v>
      </c>
      <c r="I6" s="3"/>
    </row>
    <row r="7" spans="1:22" ht="23.4" x14ac:dyDescent="0.25">
      <c r="A7" s="3"/>
      <c r="B7" s="308"/>
      <c r="C7" s="309" t="s">
        <v>35</v>
      </c>
      <c r="D7" s="310" t="s">
        <v>28</v>
      </c>
      <c r="E7" s="319" t="s">
        <v>29</v>
      </c>
      <c r="F7" s="319" t="s">
        <v>29</v>
      </c>
      <c r="G7" s="319" t="s">
        <v>29</v>
      </c>
      <c r="H7" s="311"/>
      <c r="I7" s="3"/>
    </row>
    <row r="8" spans="1:22" ht="14.25" customHeight="1" x14ac:dyDescent="0.2">
      <c r="B8" s="308"/>
      <c r="C8" s="320" t="s">
        <v>30</v>
      </c>
      <c r="D8" s="312" t="s">
        <v>30</v>
      </c>
      <c r="E8" s="320" t="s">
        <v>30</v>
      </c>
      <c r="F8" s="313" t="s">
        <v>30</v>
      </c>
      <c r="G8" s="313" t="s">
        <v>30</v>
      </c>
      <c r="H8" s="312" t="s">
        <v>30</v>
      </c>
    </row>
    <row r="9" spans="1:22" ht="13.2" x14ac:dyDescent="0.2">
      <c r="B9" s="314" t="s">
        <v>197</v>
      </c>
      <c r="C9" s="321">
        <v>434</v>
      </c>
      <c r="D9" s="315">
        <v>814.16700000000003</v>
      </c>
      <c r="E9" s="321">
        <v>1824.2</v>
      </c>
      <c r="F9" s="322">
        <v>1900.1</v>
      </c>
      <c r="G9" s="322" t="s">
        <v>195</v>
      </c>
      <c r="H9" s="315">
        <v>4972.4669999999996</v>
      </c>
      <c r="J9" s="375"/>
      <c r="K9" s="375"/>
      <c r="L9" s="375"/>
      <c r="M9" s="375"/>
      <c r="N9" s="375"/>
      <c r="O9" s="375"/>
      <c r="Q9" s="374"/>
      <c r="R9" s="374"/>
      <c r="S9" s="374"/>
      <c r="T9" s="374"/>
      <c r="U9" s="374"/>
      <c r="V9" s="374"/>
    </row>
    <row r="10" spans="1:22" ht="11.4" x14ac:dyDescent="0.2">
      <c r="B10" s="314" t="s">
        <v>196</v>
      </c>
      <c r="C10" s="321" t="s">
        <v>195</v>
      </c>
      <c r="D10" s="315" t="s">
        <v>195</v>
      </c>
      <c r="E10" s="321" t="s">
        <v>195</v>
      </c>
      <c r="F10" s="322">
        <v>618.79999999999995</v>
      </c>
      <c r="G10" s="322">
        <v>2737.2</v>
      </c>
      <c r="H10" s="315">
        <v>3356</v>
      </c>
      <c r="J10" s="375"/>
      <c r="K10" s="375"/>
      <c r="L10" s="375"/>
      <c r="M10" s="375"/>
      <c r="N10" s="375"/>
      <c r="O10" s="375"/>
      <c r="Q10" s="374"/>
      <c r="R10" s="374"/>
      <c r="S10" s="374"/>
      <c r="T10" s="374"/>
      <c r="U10" s="374"/>
      <c r="V10" s="374"/>
    </row>
    <row r="11" spans="1:22" ht="15" customHeight="1" x14ac:dyDescent="0.25">
      <c r="B11" s="316" t="s">
        <v>23</v>
      </c>
      <c r="C11" s="323">
        <v>434</v>
      </c>
      <c r="D11" s="317">
        <v>814.16700000000003</v>
      </c>
      <c r="E11" s="323">
        <v>1824.2</v>
      </c>
      <c r="F11" s="323">
        <v>2518.8999999999996</v>
      </c>
      <c r="G11" s="323">
        <v>2737.2</v>
      </c>
      <c r="H11" s="317">
        <v>8328.4670000000006</v>
      </c>
      <c r="J11" s="375"/>
      <c r="K11" s="375"/>
      <c r="L11" s="375"/>
      <c r="M11" s="375"/>
      <c r="N11" s="375"/>
      <c r="O11" s="375"/>
      <c r="Q11" s="374"/>
      <c r="R11" s="374"/>
      <c r="S11" s="374"/>
      <c r="T11" s="374"/>
      <c r="U11" s="374"/>
      <c r="V11" s="374"/>
    </row>
    <row r="12" spans="1:22" ht="15" customHeight="1" x14ac:dyDescent="0.3">
      <c r="A12" s="3"/>
      <c r="B12" s="324"/>
      <c r="C12" s="324"/>
      <c r="D12" s="324"/>
      <c r="E12" s="324"/>
      <c r="F12" s="324"/>
      <c r="G12" s="324"/>
      <c r="H12" s="324"/>
      <c r="I12" s="3"/>
    </row>
    <row r="13" spans="1:22" ht="29.25" customHeight="1" x14ac:dyDescent="0.2">
      <c r="B13" s="421" t="s">
        <v>218</v>
      </c>
      <c r="C13" s="421"/>
      <c r="D13" s="421"/>
      <c r="E13" s="421"/>
      <c r="F13" s="421"/>
      <c r="G13" s="421"/>
      <c r="H13" s="421"/>
    </row>
    <row r="14" spans="1:22" ht="6" customHeight="1" thickBot="1" x14ac:dyDescent="0.3">
      <c r="A14" s="3"/>
      <c r="B14" s="4"/>
      <c r="C14" s="48"/>
      <c r="D14" s="4"/>
      <c r="E14" s="4"/>
      <c r="F14" s="4"/>
      <c r="G14" s="4"/>
      <c r="H14" s="4"/>
      <c r="I14" s="3"/>
    </row>
    <row r="15" spans="1:22" ht="10.8" thickTop="1" x14ac:dyDescent="0.2"/>
    <row r="22" spans="3:10" x14ac:dyDescent="0.2">
      <c r="C22" s="87"/>
      <c r="D22" s="87"/>
      <c r="E22" s="87"/>
      <c r="F22" s="87"/>
      <c r="G22" s="87"/>
      <c r="H22" s="87"/>
      <c r="I22" s="87"/>
      <c r="J22" s="87"/>
    </row>
    <row r="23" spans="3:10" x14ac:dyDescent="0.2">
      <c r="C23" s="87"/>
      <c r="D23" s="87"/>
      <c r="E23" s="87"/>
      <c r="F23" s="87"/>
      <c r="G23" s="87"/>
      <c r="H23" s="87"/>
      <c r="I23" s="87"/>
      <c r="J23" s="87"/>
    </row>
    <row r="24" spans="3:10" x14ac:dyDescent="0.2">
      <c r="C24" s="87"/>
      <c r="D24" s="87"/>
      <c r="E24" s="87"/>
      <c r="F24" s="87"/>
      <c r="G24" s="87"/>
      <c r="H24" s="87"/>
      <c r="I24" s="87"/>
      <c r="J24" s="87"/>
    </row>
    <row r="25" spans="3:10" x14ac:dyDescent="0.2">
      <c r="C25" s="87"/>
      <c r="D25" s="87"/>
      <c r="E25" s="87"/>
      <c r="F25" s="87"/>
      <c r="G25" s="87"/>
      <c r="H25" s="87"/>
      <c r="I25" s="87"/>
      <c r="J25" s="87"/>
    </row>
  </sheetData>
  <mergeCells count="3">
    <mergeCell ref="B4:H4"/>
    <mergeCell ref="B13:H13"/>
    <mergeCell ref="B5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5"/>
  <sheetViews>
    <sheetView zoomScaleNormal="100" workbookViewId="0">
      <selection activeCell="D11" sqref="D11"/>
    </sheetView>
  </sheetViews>
  <sheetFormatPr defaultColWidth="9" defaultRowHeight="13.8" x14ac:dyDescent="0.25"/>
  <cols>
    <col min="1" max="1" width="3.69921875" style="3" customWidth="1"/>
    <col min="2" max="2" width="26.3984375" style="3" customWidth="1"/>
    <col min="3" max="8" width="9.09765625" style="3" customWidth="1"/>
    <col min="9" max="16384" width="9" style="3"/>
  </cols>
  <sheetData>
    <row r="1" spans="2:23" x14ac:dyDescent="0.25">
      <c r="B1" s="2" t="s">
        <v>54</v>
      </c>
    </row>
    <row r="2" spans="2:23" ht="14.4" thickBot="1" x14ac:dyDescent="0.3">
      <c r="B2" s="48"/>
      <c r="C2" s="48"/>
      <c r="D2" s="48"/>
      <c r="E2" s="48"/>
      <c r="F2" s="48"/>
      <c r="G2" s="48"/>
      <c r="H2" s="48"/>
    </row>
    <row r="3" spans="2:23" ht="14.4" thickTop="1" x14ac:dyDescent="0.25">
      <c r="C3" s="88"/>
      <c r="D3" s="88"/>
      <c r="E3" s="88"/>
      <c r="F3" s="88"/>
      <c r="G3"/>
      <c r="H3" s="89"/>
    </row>
    <row r="4" spans="2:23" ht="15.6" x14ac:dyDescent="0.25">
      <c r="B4" s="404" t="s">
        <v>205</v>
      </c>
      <c r="C4" s="404"/>
      <c r="D4" s="404"/>
      <c r="E4" s="404"/>
      <c r="F4" s="404"/>
      <c r="G4" s="404"/>
      <c r="H4" s="404"/>
    </row>
    <row r="5" spans="2:23" ht="19.5" customHeight="1" x14ac:dyDescent="0.25">
      <c r="B5" s="424" t="s">
        <v>204</v>
      </c>
      <c r="C5" s="424"/>
      <c r="D5" s="424"/>
      <c r="E5" s="424"/>
      <c r="F5" s="424"/>
      <c r="G5" s="424"/>
      <c r="H5" s="424"/>
    </row>
    <row r="6" spans="2:23" ht="13.5" customHeight="1" x14ac:dyDescent="0.25">
      <c r="B6" s="90"/>
      <c r="C6" s="9" t="s">
        <v>4</v>
      </c>
      <c r="D6" s="9" t="s">
        <v>5</v>
      </c>
      <c r="E6" s="261" t="s">
        <v>6</v>
      </c>
      <c r="F6" s="9" t="s">
        <v>7</v>
      </c>
      <c r="G6" s="9" t="s">
        <v>8</v>
      </c>
      <c r="H6" s="9" t="s">
        <v>169</v>
      </c>
    </row>
    <row r="7" spans="2:23" ht="13.5" customHeight="1" x14ac:dyDescent="0.25">
      <c r="B7" s="74"/>
      <c r="C7" s="11"/>
      <c r="D7" s="11" t="s">
        <v>9</v>
      </c>
      <c r="E7" s="85" t="s">
        <v>10</v>
      </c>
      <c r="F7" s="11" t="s">
        <v>11</v>
      </c>
      <c r="G7" s="11" t="s">
        <v>11</v>
      </c>
      <c r="H7" s="11" t="s">
        <v>11</v>
      </c>
    </row>
    <row r="8" spans="2:23" ht="13.5" customHeight="1" x14ac:dyDescent="0.25">
      <c r="B8" s="74"/>
      <c r="C8" s="11" t="s">
        <v>12</v>
      </c>
      <c r="D8" s="11" t="s">
        <v>12</v>
      </c>
      <c r="E8" s="85" t="s">
        <v>13</v>
      </c>
      <c r="F8" s="11" t="s">
        <v>13</v>
      </c>
      <c r="G8" s="11" t="s">
        <v>13</v>
      </c>
      <c r="H8" s="11" t="s">
        <v>13</v>
      </c>
    </row>
    <row r="9" spans="2:23" x14ac:dyDescent="0.25">
      <c r="B9" s="91" t="s">
        <v>55</v>
      </c>
      <c r="C9" s="92"/>
      <c r="D9" s="92"/>
      <c r="E9" s="93"/>
      <c r="F9" s="92"/>
      <c r="G9" s="92"/>
    </row>
    <row r="10" spans="2:23" x14ac:dyDescent="0.25">
      <c r="B10" s="74" t="s">
        <v>56</v>
      </c>
      <c r="C10" s="56">
        <v>4503.8559999999998</v>
      </c>
      <c r="D10" s="56">
        <v>5407.1719999999996</v>
      </c>
      <c r="E10" s="57">
        <v>5433.4660000000003</v>
      </c>
      <c r="F10" s="56">
        <v>4785.4650000000001</v>
      </c>
      <c r="G10" s="56">
        <v>4645.0690000000004</v>
      </c>
      <c r="H10" s="56">
        <v>4679.5460000000003</v>
      </c>
      <c r="Q10" s="66"/>
      <c r="R10" s="66"/>
      <c r="S10" s="66"/>
      <c r="T10" s="66"/>
      <c r="U10" s="66"/>
      <c r="V10" s="66"/>
      <c r="W10" s="66"/>
    </row>
    <row r="11" spans="2:23" x14ac:dyDescent="0.25">
      <c r="B11" s="74" t="s">
        <v>57</v>
      </c>
      <c r="C11" s="56">
        <v>278.69400000000002</v>
      </c>
      <c r="D11" s="56">
        <v>317.23</v>
      </c>
      <c r="E11" s="57">
        <v>343.57400000000001</v>
      </c>
      <c r="F11" s="56">
        <v>304.13499999999999</v>
      </c>
      <c r="G11" s="56">
        <v>288.60000000000002</v>
      </c>
      <c r="H11" s="56">
        <v>230.35</v>
      </c>
      <c r="Q11" s="66"/>
      <c r="R11" s="66"/>
      <c r="S11" s="66"/>
      <c r="T11" s="66"/>
      <c r="U11" s="66"/>
      <c r="V11" s="66"/>
      <c r="W11" s="66"/>
    </row>
    <row r="12" spans="2:23" x14ac:dyDescent="0.25">
      <c r="B12" s="74" t="s">
        <v>58</v>
      </c>
      <c r="C12" s="56">
        <v>108.625</v>
      </c>
      <c r="D12" s="56">
        <v>134.67500000000001</v>
      </c>
      <c r="E12" s="57">
        <v>119.842</v>
      </c>
      <c r="F12" s="56">
        <v>117.767</v>
      </c>
      <c r="G12" s="56">
        <v>115.371</v>
      </c>
      <c r="H12" s="56">
        <v>116.384</v>
      </c>
      <c r="Q12" s="66"/>
      <c r="R12" s="66"/>
      <c r="S12" s="66"/>
      <c r="T12" s="66"/>
      <c r="U12" s="66"/>
      <c r="V12" s="66"/>
      <c r="W12" s="66"/>
    </row>
    <row r="13" spans="2:23" x14ac:dyDescent="0.25">
      <c r="B13" s="74" t="s">
        <v>61</v>
      </c>
      <c r="C13" s="56">
        <v>93.915000000000006</v>
      </c>
      <c r="D13" s="56">
        <v>93.620999999999995</v>
      </c>
      <c r="E13" s="57">
        <v>157.13200000000001</v>
      </c>
      <c r="F13" s="56">
        <v>192.352</v>
      </c>
      <c r="G13" s="56">
        <v>198.053</v>
      </c>
      <c r="H13" s="56">
        <v>202.15899999999999</v>
      </c>
      <c r="Q13" s="66"/>
      <c r="R13" s="66"/>
      <c r="S13" s="66"/>
      <c r="T13" s="66"/>
      <c r="U13" s="66"/>
      <c r="V13" s="66"/>
      <c r="W13" s="66"/>
    </row>
    <row r="14" spans="2:23" x14ac:dyDescent="0.25">
      <c r="B14" s="74" t="s">
        <v>59</v>
      </c>
      <c r="C14" s="56">
        <v>63.991999999999997</v>
      </c>
      <c r="D14" s="56">
        <v>65.135999999999996</v>
      </c>
      <c r="E14" s="57">
        <v>81.06</v>
      </c>
      <c r="F14" s="56">
        <v>79.716999999999999</v>
      </c>
      <c r="G14" s="56">
        <v>65.093999999999994</v>
      </c>
      <c r="H14" s="56">
        <v>48.597000000000001</v>
      </c>
      <c r="Q14" s="66"/>
      <c r="R14" s="66"/>
      <c r="S14" s="66"/>
      <c r="T14" s="66"/>
      <c r="U14" s="66"/>
      <c r="V14" s="66"/>
      <c r="W14" s="66"/>
    </row>
    <row r="15" spans="2:23" x14ac:dyDescent="0.25">
      <c r="B15" s="74" t="s">
        <v>60</v>
      </c>
      <c r="C15" s="56">
        <v>63.795999999999999</v>
      </c>
      <c r="D15" s="56">
        <v>64.95</v>
      </c>
      <c r="E15" s="57">
        <v>76.551000000000002</v>
      </c>
      <c r="F15" s="56">
        <v>78.941000000000003</v>
      </c>
      <c r="G15" s="56">
        <v>80.698999999999998</v>
      </c>
      <c r="H15" s="56">
        <v>87.896000000000001</v>
      </c>
      <c r="Q15" s="66"/>
      <c r="R15" s="66"/>
      <c r="S15" s="66"/>
      <c r="T15" s="66"/>
      <c r="U15" s="66"/>
      <c r="V15" s="66"/>
      <c r="W15" s="66"/>
    </row>
    <row r="16" spans="2:23" x14ac:dyDescent="0.25">
      <c r="B16" s="74" t="s">
        <v>62</v>
      </c>
      <c r="C16" s="56">
        <v>12.725</v>
      </c>
      <c r="D16" s="56">
        <v>19.882000000000001</v>
      </c>
      <c r="E16" s="57">
        <v>35.218000000000004</v>
      </c>
      <c r="F16" s="56">
        <v>34.558</v>
      </c>
      <c r="G16" s="56">
        <v>31.149000000000001</v>
      </c>
      <c r="H16" s="56">
        <v>29.9</v>
      </c>
      <c r="Q16" s="66"/>
      <c r="R16" s="66"/>
      <c r="S16" s="66"/>
      <c r="T16" s="66"/>
      <c r="U16" s="66"/>
      <c r="V16" s="66"/>
      <c r="W16" s="66"/>
    </row>
    <row r="17" spans="2:23" x14ac:dyDescent="0.25">
      <c r="B17" s="74" t="s">
        <v>63</v>
      </c>
      <c r="C17" s="56">
        <v>10.503</v>
      </c>
      <c r="D17" s="56">
        <v>13.016999999999999</v>
      </c>
      <c r="E17" s="57">
        <v>13.266999999999999</v>
      </c>
      <c r="F17" s="56">
        <v>8.6940000000000008</v>
      </c>
      <c r="G17" s="56">
        <v>0</v>
      </c>
      <c r="H17" s="56">
        <v>0</v>
      </c>
      <c r="Q17" s="66"/>
      <c r="R17" s="66"/>
      <c r="S17" s="66"/>
      <c r="T17" s="66"/>
      <c r="U17" s="66"/>
      <c r="V17" s="393"/>
      <c r="W17" s="66"/>
    </row>
    <row r="18" spans="2:23" x14ac:dyDescent="0.25">
      <c r="B18" s="74" t="s">
        <v>64</v>
      </c>
      <c r="C18" s="56">
        <v>7.032</v>
      </c>
      <c r="D18" s="56">
        <v>5.8239999999999998</v>
      </c>
      <c r="E18" s="57">
        <v>7.734</v>
      </c>
      <c r="F18" s="56">
        <v>3.758</v>
      </c>
      <c r="G18" s="56">
        <v>3.0710000000000002</v>
      </c>
      <c r="H18" s="56">
        <v>2.52</v>
      </c>
      <c r="Q18" s="66"/>
      <c r="R18" s="66"/>
      <c r="S18" s="66"/>
      <c r="T18" s="66"/>
      <c r="U18" s="66"/>
      <c r="V18" s="66"/>
      <c r="W18" s="66"/>
    </row>
    <row r="19" spans="2:23" x14ac:dyDescent="0.25">
      <c r="B19" s="74" t="s">
        <v>65</v>
      </c>
      <c r="C19" s="56">
        <v>87.41</v>
      </c>
      <c r="D19" s="56">
        <v>104.45</v>
      </c>
      <c r="E19" s="57">
        <v>106.884</v>
      </c>
      <c r="F19" s="56">
        <v>108.48699999999999</v>
      </c>
      <c r="G19" s="56">
        <v>104.02</v>
      </c>
      <c r="H19" s="56">
        <v>99.968000000000004</v>
      </c>
      <c r="Q19" s="66"/>
      <c r="R19" s="66"/>
      <c r="S19" s="66"/>
      <c r="T19" s="66"/>
      <c r="U19" s="66"/>
      <c r="V19" s="66"/>
      <c r="W19" s="66"/>
    </row>
    <row r="20" spans="2:23" x14ac:dyDescent="0.25">
      <c r="B20" s="91" t="s">
        <v>66</v>
      </c>
      <c r="C20" s="58">
        <v>5230.5479999999998</v>
      </c>
      <c r="D20" s="58">
        <v>6225.9570000000003</v>
      </c>
      <c r="E20" s="59">
        <v>6374.7280000000001</v>
      </c>
      <c r="F20" s="58">
        <v>5713.8739999999998</v>
      </c>
      <c r="G20" s="58">
        <v>5531.2039999999997</v>
      </c>
      <c r="H20" s="58">
        <v>5497.32</v>
      </c>
      <c r="Q20" s="66"/>
      <c r="R20" s="66"/>
      <c r="S20" s="66"/>
      <c r="T20" s="66"/>
      <c r="U20" s="66"/>
      <c r="V20" s="66"/>
      <c r="W20" s="66"/>
    </row>
    <row r="21" spans="2:23" x14ac:dyDescent="0.25">
      <c r="C21" s="88"/>
      <c r="D21" s="94"/>
      <c r="E21" s="95"/>
      <c r="F21" s="88"/>
      <c r="G21" s="88"/>
      <c r="Q21" s="66"/>
      <c r="R21" s="66"/>
      <c r="S21" s="66"/>
      <c r="T21" s="66"/>
      <c r="U21" s="66"/>
      <c r="V21" s="66"/>
      <c r="W21" s="66"/>
    </row>
    <row r="22" spans="2:23" x14ac:dyDescent="0.25">
      <c r="B22" s="91" t="s">
        <v>67</v>
      </c>
      <c r="C22" s="88"/>
      <c r="D22" s="94"/>
      <c r="E22" s="95"/>
      <c r="F22" s="88"/>
      <c r="G22" s="88"/>
      <c r="Q22" s="66"/>
      <c r="R22" s="66"/>
      <c r="S22" s="66"/>
      <c r="T22" s="66"/>
      <c r="U22" s="66"/>
      <c r="V22" s="66"/>
      <c r="W22" s="66"/>
    </row>
    <row r="23" spans="2:23" x14ac:dyDescent="0.25">
      <c r="B23" s="74" t="s">
        <v>68</v>
      </c>
      <c r="C23" s="96">
        <v>77.5</v>
      </c>
      <c r="D23" s="96">
        <v>71.790000000000006</v>
      </c>
      <c r="E23" s="97">
        <v>71.400000000000006</v>
      </c>
      <c r="F23" s="96">
        <v>71.83</v>
      </c>
      <c r="G23" s="96">
        <v>72.099999999999994</v>
      </c>
      <c r="H23" s="96">
        <v>72.28</v>
      </c>
      <c r="Q23" s="66"/>
      <c r="R23" s="66"/>
      <c r="S23" s="66"/>
      <c r="T23" s="66"/>
      <c r="U23" s="66"/>
      <c r="V23" s="66"/>
      <c r="W23" s="66"/>
    </row>
    <row r="24" spans="2:23" x14ac:dyDescent="0.25">
      <c r="B24" s="74" t="s">
        <v>69</v>
      </c>
      <c r="C24" s="96">
        <v>68.8</v>
      </c>
      <c r="D24" s="96">
        <v>76.5</v>
      </c>
      <c r="E24" s="97">
        <v>73.5</v>
      </c>
      <c r="F24" s="96">
        <v>65.599999999999994</v>
      </c>
      <c r="G24" s="96">
        <v>63.7</v>
      </c>
      <c r="H24" s="96">
        <v>63.7</v>
      </c>
      <c r="Q24" s="66"/>
      <c r="R24" s="66"/>
      <c r="S24" s="66"/>
      <c r="T24" s="66"/>
      <c r="U24" s="66"/>
      <c r="V24" s="66"/>
      <c r="W24" s="66"/>
    </row>
    <row r="25" spans="2:23" x14ac:dyDescent="0.25">
      <c r="B25" s="74" t="s">
        <v>70</v>
      </c>
      <c r="C25" s="94">
        <v>825</v>
      </c>
      <c r="D25" s="94">
        <v>799</v>
      </c>
      <c r="E25" s="95">
        <v>837</v>
      </c>
      <c r="F25" s="94">
        <v>847</v>
      </c>
      <c r="G25" s="94">
        <v>853</v>
      </c>
      <c r="H25" s="94">
        <v>858</v>
      </c>
      <c r="Q25" s="66"/>
      <c r="R25" s="66"/>
      <c r="S25" s="66"/>
      <c r="T25" s="66"/>
      <c r="U25" s="66"/>
      <c r="V25" s="66"/>
      <c r="W25" s="66"/>
    </row>
    <row r="26" spans="2:23" ht="13.5" customHeight="1" x14ac:dyDescent="0.25">
      <c r="B26" s="74" t="s">
        <v>71</v>
      </c>
      <c r="C26" s="43">
        <v>63.7</v>
      </c>
      <c r="D26" s="43">
        <v>68.5</v>
      </c>
      <c r="E26" s="97">
        <v>67.099999999999994</v>
      </c>
      <c r="F26" s="43">
        <v>64.5</v>
      </c>
      <c r="G26" s="43">
        <v>62.4</v>
      </c>
      <c r="H26" s="330">
        <v>61</v>
      </c>
    </row>
    <row r="27" spans="2:23" ht="12" customHeight="1" x14ac:dyDescent="0.25">
      <c r="B27" s="74"/>
      <c r="C27" s="43"/>
      <c r="D27" s="43"/>
      <c r="E27" s="43"/>
      <c r="F27" s="43"/>
      <c r="G27" s="43"/>
      <c r="H27" s="74"/>
    </row>
    <row r="28" spans="2:23" ht="18.75" customHeight="1" x14ac:dyDescent="0.25">
      <c r="B28" s="423" t="s">
        <v>159</v>
      </c>
      <c r="C28" s="423"/>
      <c r="D28" s="423"/>
      <c r="E28" s="423"/>
      <c r="F28" s="423"/>
      <c r="G28" s="423"/>
    </row>
    <row r="29" spans="2:23" ht="4.5" customHeight="1" thickBot="1" x14ac:dyDescent="0.3">
      <c r="B29" s="48"/>
      <c r="C29" s="48"/>
      <c r="D29" s="48"/>
      <c r="E29" s="48"/>
      <c r="F29" s="48"/>
      <c r="G29" s="48"/>
      <c r="H29" s="48"/>
    </row>
    <row r="30" spans="2:23" ht="14.4" thickTop="1" x14ac:dyDescent="0.25"/>
    <row r="50" spans="3:8" x14ac:dyDescent="0.25">
      <c r="C50" s="66"/>
      <c r="D50" s="66"/>
      <c r="E50" s="66"/>
      <c r="F50" s="66"/>
      <c r="G50" s="66"/>
      <c r="H50" s="66"/>
    </row>
    <row r="51" spans="3:8" x14ac:dyDescent="0.25">
      <c r="C51" s="66"/>
      <c r="D51" s="66"/>
      <c r="E51" s="66"/>
      <c r="F51" s="66"/>
      <c r="G51" s="66"/>
      <c r="H51" s="66"/>
    </row>
    <row r="52" spans="3:8" x14ac:dyDescent="0.25">
      <c r="C52" s="66"/>
      <c r="D52" s="66"/>
      <c r="E52" s="66"/>
      <c r="F52" s="66"/>
      <c r="G52" s="66"/>
      <c r="H52" s="66"/>
    </row>
    <row r="53" spans="3:8" x14ac:dyDescent="0.25">
      <c r="C53" s="66"/>
      <c r="D53" s="66"/>
      <c r="E53" s="66"/>
      <c r="F53" s="66"/>
      <c r="G53" s="66"/>
      <c r="H53" s="66"/>
    </row>
    <row r="54" spans="3:8" x14ac:dyDescent="0.25">
      <c r="C54" s="66"/>
      <c r="D54" s="66"/>
      <c r="E54" s="66"/>
      <c r="F54" s="66"/>
      <c r="G54" s="66"/>
      <c r="H54" s="66"/>
    </row>
    <row r="55" spans="3:8" x14ac:dyDescent="0.25">
      <c r="C55" s="66"/>
      <c r="D55" s="66"/>
      <c r="E55" s="66"/>
      <c r="F55" s="66"/>
      <c r="G55" s="66"/>
      <c r="H55" s="66"/>
    </row>
    <row r="56" spans="3:8" x14ac:dyDescent="0.25">
      <c r="C56" s="66"/>
      <c r="D56" s="66"/>
      <c r="E56" s="66"/>
      <c r="F56" s="66"/>
      <c r="G56" s="66"/>
      <c r="H56" s="66"/>
    </row>
    <row r="57" spans="3:8" x14ac:dyDescent="0.25">
      <c r="C57" s="66"/>
      <c r="D57" s="66"/>
      <c r="E57" s="66"/>
      <c r="F57" s="66"/>
      <c r="G57" s="66"/>
      <c r="H57" s="66"/>
    </row>
    <row r="58" spans="3:8" x14ac:dyDescent="0.25">
      <c r="C58" s="66"/>
      <c r="D58" s="66"/>
      <c r="E58" s="66"/>
      <c r="F58" s="66"/>
      <c r="G58" s="66"/>
      <c r="H58" s="66"/>
    </row>
    <row r="59" spans="3:8" x14ac:dyDescent="0.25">
      <c r="C59" s="66"/>
      <c r="D59" s="66"/>
      <c r="E59" s="66"/>
      <c r="F59" s="66"/>
      <c r="G59" s="66"/>
      <c r="H59" s="66"/>
    </row>
    <row r="60" spans="3:8" x14ac:dyDescent="0.25">
      <c r="C60" s="66"/>
      <c r="D60" s="66"/>
      <c r="E60" s="66"/>
      <c r="F60" s="66"/>
      <c r="G60" s="66"/>
      <c r="H60" s="66"/>
    </row>
    <row r="61" spans="3:8" x14ac:dyDescent="0.25">
      <c r="C61" s="66"/>
      <c r="D61" s="66"/>
      <c r="E61" s="66"/>
      <c r="F61" s="66"/>
      <c r="G61" s="66"/>
      <c r="H61" s="66"/>
    </row>
    <row r="62" spans="3:8" x14ac:dyDescent="0.25">
      <c r="C62" s="66"/>
      <c r="D62" s="66"/>
      <c r="E62" s="66"/>
      <c r="F62" s="66"/>
      <c r="G62" s="66"/>
      <c r="H62" s="66"/>
    </row>
    <row r="63" spans="3:8" x14ac:dyDescent="0.25">
      <c r="C63" s="66"/>
      <c r="D63" s="66"/>
      <c r="E63" s="66"/>
      <c r="F63" s="66"/>
      <c r="G63" s="66"/>
      <c r="H63" s="66"/>
    </row>
    <row r="64" spans="3:8" x14ac:dyDescent="0.25">
      <c r="C64" s="66"/>
      <c r="D64" s="66"/>
      <c r="E64" s="66"/>
      <c r="F64" s="66"/>
      <c r="G64" s="66"/>
      <c r="H64" s="66"/>
    </row>
    <row r="65" spans="3:8" x14ac:dyDescent="0.25">
      <c r="C65" s="66"/>
      <c r="D65" s="66"/>
      <c r="E65" s="66"/>
      <c r="F65" s="66"/>
      <c r="G65" s="66"/>
      <c r="H65" s="66"/>
    </row>
    <row r="66" spans="3:8" x14ac:dyDescent="0.25">
      <c r="C66" s="66"/>
      <c r="D66" s="66"/>
      <c r="E66" s="66"/>
      <c r="F66" s="66"/>
      <c r="G66" s="66"/>
      <c r="H66" s="66"/>
    </row>
    <row r="67" spans="3:8" x14ac:dyDescent="0.25">
      <c r="C67" s="66"/>
      <c r="D67" s="66"/>
      <c r="E67" s="66"/>
      <c r="F67" s="66"/>
      <c r="G67" s="66"/>
      <c r="H67" s="66"/>
    </row>
    <row r="68" spans="3:8" x14ac:dyDescent="0.25">
      <c r="C68" s="66"/>
      <c r="D68" s="66"/>
      <c r="E68" s="66"/>
      <c r="F68" s="66"/>
      <c r="G68" s="66"/>
      <c r="H68" s="66"/>
    </row>
    <row r="69" spans="3:8" x14ac:dyDescent="0.25">
      <c r="C69" s="66"/>
      <c r="D69" s="66"/>
      <c r="E69" s="66"/>
      <c r="F69" s="66"/>
      <c r="G69" s="66"/>
      <c r="H69" s="66"/>
    </row>
    <row r="70" spans="3:8" x14ac:dyDescent="0.25">
      <c r="C70" s="66"/>
      <c r="D70" s="66"/>
      <c r="E70" s="66"/>
      <c r="F70" s="66"/>
      <c r="G70" s="66"/>
      <c r="H70" s="66"/>
    </row>
    <row r="71" spans="3:8" x14ac:dyDescent="0.25">
      <c r="C71" s="66"/>
      <c r="D71" s="66"/>
      <c r="E71" s="66"/>
      <c r="F71" s="66"/>
      <c r="G71" s="66"/>
      <c r="H71" s="66"/>
    </row>
    <row r="72" spans="3:8" x14ac:dyDescent="0.25">
      <c r="C72" s="66"/>
      <c r="D72" s="66"/>
      <c r="E72" s="66"/>
      <c r="F72" s="66"/>
      <c r="G72" s="66"/>
      <c r="H72" s="66"/>
    </row>
    <row r="73" spans="3:8" x14ac:dyDescent="0.25">
      <c r="C73" s="66"/>
      <c r="D73" s="66"/>
      <c r="E73" s="66"/>
      <c r="F73" s="66"/>
      <c r="G73" s="66"/>
      <c r="H73" s="66"/>
    </row>
    <row r="74" spans="3:8" x14ac:dyDescent="0.25">
      <c r="C74" s="66"/>
      <c r="D74" s="66"/>
      <c r="E74" s="66"/>
      <c r="F74" s="66"/>
      <c r="G74" s="66"/>
      <c r="H74" s="66"/>
    </row>
    <row r="75" spans="3:8" x14ac:dyDescent="0.25">
      <c r="C75" s="66"/>
      <c r="D75" s="66"/>
      <c r="E75" s="66"/>
      <c r="F75" s="66"/>
      <c r="G75" s="66"/>
      <c r="H75" s="66"/>
    </row>
  </sheetData>
  <mergeCells count="3">
    <mergeCell ref="B4:H4"/>
    <mergeCell ref="B28:G28"/>
    <mergeCell ref="B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5"/>
  <sheetViews>
    <sheetView zoomScale="55" zoomScaleNormal="55" workbookViewId="0">
      <selection activeCell="B26" sqref="B26"/>
    </sheetView>
  </sheetViews>
  <sheetFormatPr defaultRowHeight="13.8" x14ac:dyDescent="0.25"/>
  <cols>
    <col min="1" max="1" width="4.59765625" style="99" customWidth="1"/>
    <col min="2" max="2" width="27.09765625" style="117" customWidth="1"/>
    <col min="3" max="13" width="10.09765625" style="99" bestFit="1" customWidth="1"/>
    <col min="14" max="14" width="11.09765625" style="99" bestFit="1" customWidth="1"/>
    <col min="15" max="15" width="10.09765625" style="99" bestFit="1" customWidth="1"/>
    <col min="16" max="16" width="10" style="99" bestFit="1" customWidth="1"/>
    <col min="17" max="18" width="10.09765625" style="99" bestFit="1" customWidth="1"/>
    <col min="19" max="257" width="9" style="99"/>
    <col min="258" max="258" width="28.59765625" style="99" customWidth="1"/>
    <col min="259" max="271" width="9" style="99"/>
    <col min="272" max="272" width="10" style="99" bestFit="1" customWidth="1"/>
    <col min="273" max="513" width="9" style="99"/>
    <col min="514" max="514" width="28.59765625" style="99" customWidth="1"/>
    <col min="515" max="527" width="9" style="99"/>
    <col min="528" max="528" width="10" style="99" bestFit="1" customWidth="1"/>
    <col min="529" max="769" width="9" style="99"/>
    <col min="770" max="770" width="28.59765625" style="99" customWidth="1"/>
    <col min="771" max="783" width="9" style="99"/>
    <col min="784" max="784" width="10" style="99" bestFit="1" customWidth="1"/>
    <col min="785" max="1025" width="9" style="99"/>
    <col min="1026" max="1026" width="28.59765625" style="99" customWidth="1"/>
    <col min="1027" max="1039" width="9" style="99"/>
    <col min="1040" max="1040" width="10" style="99" bestFit="1" customWidth="1"/>
    <col min="1041" max="1281" width="9" style="99"/>
    <col min="1282" max="1282" width="28.59765625" style="99" customWidth="1"/>
    <col min="1283" max="1295" width="9" style="99"/>
    <col min="1296" max="1296" width="10" style="99" bestFit="1" customWidth="1"/>
    <col min="1297" max="1537" width="9" style="99"/>
    <col min="1538" max="1538" width="28.59765625" style="99" customWidth="1"/>
    <col min="1539" max="1551" width="9" style="99"/>
    <col min="1552" max="1552" width="10" style="99" bestFit="1" customWidth="1"/>
    <col min="1553" max="1793" width="9" style="99"/>
    <col min="1794" max="1794" width="28.59765625" style="99" customWidth="1"/>
    <col min="1795" max="1807" width="9" style="99"/>
    <col min="1808" max="1808" width="10" style="99" bestFit="1" customWidth="1"/>
    <col min="1809" max="2049" width="9" style="99"/>
    <col min="2050" max="2050" width="28.59765625" style="99" customWidth="1"/>
    <col min="2051" max="2063" width="9" style="99"/>
    <col min="2064" max="2064" width="10" style="99" bestFit="1" customWidth="1"/>
    <col min="2065" max="2305" width="9" style="99"/>
    <col min="2306" max="2306" width="28.59765625" style="99" customWidth="1"/>
    <col min="2307" max="2319" width="9" style="99"/>
    <col min="2320" max="2320" width="10" style="99" bestFit="1" customWidth="1"/>
    <col min="2321" max="2561" width="9" style="99"/>
    <col min="2562" max="2562" width="28.59765625" style="99" customWidth="1"/>
    <col min="2563" max="2575" width="9" style="99"/>
    <col min="2576" max="2576" width="10" style="99" bestFit="1" customWidth="1"/>
    <col min="2577" max="2817" width="9" style="99"/>
    <col min="2818" max="2818" width="28.59765625" style="99" customWidth="1"/>
    <col min="2819" max="2831" width="9" style="99"/>
    <col min="2832" max="2832" width="10" style="99" bestFit="1" customWidth="1"/>
    <col min="2833" max="3073" width="9" style="99"/>
    <col min="3074" max="3074" width="28.59765625" style="99" customWidth="1"/>
    <col min="3075" max="3087" width="9" style="99"/>
    <col min="3088" max="3088" width="10" style="99" bestFit="1" customWidth="1"/>
    <col min="3089" max="3329" width="9" style="99"/>
    <col min="3330" max="3330" width="28.59765625" style="99" customWidth="1"/>
    <col min="3331" max="3343" width="9" style="99"/>
    <col min="3344" max="3344" width="10" style="99" bestFit="1" customWidth="1"/>
    <col min="3345" max="3585" width="9" style="99"/>
    <col min="3586" max="3586" width="28.59765625" style="99" customWidth="1"/>
    <col min="3587" max="3599" width="9" style="99"/>
    <col min="3600" max="3600" width="10" style="99" bestFit="1" customWidth="1"/>
    <col min="3601" max="3841" width="9" style="99"/>
    <col min="3842" max="3842" width="28.59765625" style="99" customWidth="1"/>
    <col min="3843" max="3855" width="9" style="99"/>
    <col min="3856" max="3856" width="10" style="99" bestFit="1" customWidth="1"/>
    <col min="3857" max="4097" width="9" style="99"/>
    <col min="4098" max="4098" width="28.59765625" style="99" customWidth="1"/>
    <col min="4099" max="4111" width="9" style="99"/>
    <col min="4112" max="4112" width="10" style="99" bestFit="1" customWidth="1"/>
    <col min="4113" max="4353" width="9" style="99"/>
    <col min="4354" max="4354" width="28.59765625" style="99" customWidth="1"/>
    <col min="4355" max="4367" width="9" style="99"/>
    <col min="4368" max="4368" width="10" style="99" bestFit="1" customWidth="1"/>
    <col min="4369" max="4609" width="9" style="99"/>
    <col min="4610" max="4610" width="28.59765625" style="99" customWidth="1"/>
    <col min="4611" max="4623" width="9" style="99"/>
    <col min="4624" max="4624" width="10" style="99" bestFit="1" customWidth="1"/>
    <col min="4625" max="4865" width="9" style="99"/>
    <col min="4866" max="4866" width="28.59765625" style="99" customWidth="1"/>
    <col min="4867" max="4879" width="9" style="99"/>
    <col min="4880" max="4880" width="10" style="99" bestFit="1" customWidth="1"/>
    <col min="4881" max="5121" width="9" style="99"/>
    <col min="5122" max="5122" width="28.59765625" style="99" customWidth="1"/>
    <col min="5123" max="5135" width="9" style="99"/>
    <col min="5136" max="5136" width="10" style="99" bestFit="1" customWidth="1"/>
    <col min="5137" max="5377" width="9" style="99"/>
    <col min="5378" max="5378" width="28.59765625" style="99" customWidth="1"/>
    <col min="5379" max="5391" width="9" style="99"/>
    <col min="5392" max="5392" width="10" style="99" bestFit="1" customWidth="1"/>
    <col min="5393" max="5633" width="9" style="99"/>
    <col min="5634" max="5634" width="28.59765625" style="99" customWidth="1"/>
    <col min="5635" max="5647" width="9" style="99"/>
    <col min="5648" max="5648" width="10" style="99" bestFit="1" customWidth="1"/>
    <col min="5649" max="5889" width="9" style="99"/>
    <col min="5890" max="5890" width="28.59765625" style="99" customWidth="1"/>
    <col min="5891" max="5903" width="9" style="99"/>
    <col min="5904" max="5904" width="10" style="99" bestFit="1" customWidth="1"/>
    <col min="5905" max="6145" width="9" style="99"/>
    <col min="6146" max="6146" width="28.59765625" style="99" customWidth="1"/>
    <col min="6147" max="6159" width="9" style="99"/>
    <col min="6160" max="6160" width="10" style="99" bestFit="1" customWidth="1"/>
    <col min="6161" max="6401" width="9" style="99"/>
    <col min="6402" max="6402" width="28.59765625" style="99" customWidth="1"/>
    <col min="6403" max="6415" width="9" style="99"/>
    <col min="6416" max="6416" width="10" style="99" bestFit="1" customWidth="1"/>
    <col min="6417" max="6657" width="9" style="99"/>
    <col min="6658" max="6658" width="28.59765625" style="99" customWidth="1"/>
    <col min="6659" max="6671" width="9" style="99"/>
    <col min="6672" max="6672" width="10" style="99" bestFit="1" customWidth="1"/>
    <col min="6673" max="6913" width="9" style="99"/>
    <col min="6914" max="6914" width="28.59765625" style="99" customWidth="1"/>
    <col min="6915" max="6927" width="9" style="99"/>
    <col min="6928" max="6928" width="10" style="99" bestFit="1" customWidth="1"/>
    <col min="6929" max="7169" width="9" style="99"/>
    <col min="7170" max="7170" width="28.59765625" style="99" customWidth="1"/>
    <col min="7171" max="7183" width="9" style="99"/>
    <col min="7184" max="7184" width="10" style="99" bestFit="1" customWidth="1"/>
    <col min="7185" max="7425" width="9" style="99"/>
    <col min="7426" max="7426" width="28.59765625" style="99" customWidth="1"/>
    <col min="7427" max="7439" width="9" style="99"/>
    <col min="7440" max="7440" width="10" style="99" bestFit="1" customWidth="1"/>
    <col min="7441" max="7681" width="9" style="99"/>
    <col min="7682" max="7682" width="28.59765625" style="99" customWidth="1"/>
    <col min="7683" max="7695" width="9" style="99"/>
    <col min="7696" max="7696" width="10" style="99" bestFit="1" customWidth="1"/>
    <col min="7697" max="7937" width="9" style="99"/>
    <col min="7938" max="7938" width="28.59765625" style="99" customWidth="1"/>
    <col min="7939" max="7951" width="9" style="99"/>
    <col min="7952" max="7952" width="10" style="99" bestFit="1" customWidth="1"/>
    <col min="7953" max="8193" width="9" style="99"/>
    <col min="8194" max="8194" width="28.59765625" style="99" customWidth="1"/>
    <col min="8195" max="8207" width="9" style="99"/>
    <col min="8208" max="8208" width="10" style="99" bestFit="1" customWidth="1"/>
    <col min="8209" max="8449" width="9" style="99"/>
    <col min="8450" max="8450" width="28.59765625" style="99" customWidth="1"/>
    <col min="8451" max="8463" width="9" style="99"/>
    <col min="8464" max="8464" width="10" style="99" bestFit="1" customWidth="1"/>
    <col min="8465" max="8705" width="9" style="99"/>
    <col min="8706" max="8706" width="28.59765625" style="99" customWidth="1"/>
    <col min="8707" max="8719" width="9" style="99"/>
    <col min="8720" max="8720" width="10" style="99" bestFit="1" customWidth="1"/>
    <col min="8721" max="8961" width="9" style="99"/>
    <col min="8962" max="8962" width="28.59765625" style="99" customWidth="1"/>
    <col min="8963" max="8975" width="9" style="99"/>
    <col min="8976" max="8976" width="10" style="99" bestFit="1" customWidth="1"/>
    <col min="8977" max="9217" width="9" style="99"/>
    <col min="9218" max="9218" width="28.59765625" style="99" customWidth="1"/>
    <col min="9219" max="9231" width="9" style="99"/>
    <col min="9232" max="9232" width="10" style="99" bestFit="1" customWidth="1"/>
    <col min="9233" max="9473" width="9" style="99"/>
    <col min="9474" max="9474" width="28.59765625" style="99" customWidth="1"/>
    <col min="9475" max="9487" width="9" style="99"/>
    <col min="9488" max="9488" width="10" style="99" bestFit="1" customWidth="1"/>
    <col min="9489" max="9729" width="9" style="99"/>
    <col min="9730" max="9730" width="28.59765625" style="99" customWidth="1"/>
    <col min="9731" max="9743" width="9" style="99"/>
    <col min="9744" max="9744" width="10" style="99" bestFit="1" customWidth="1"/>
    <col min="9745" max="9985" width="9" style="99"/>
    <col min="9986" max="9986" width="28.59765625" style="99" customWidth="1"/>
    <col min="9987" max="9999" width="9" style="99"/>
    <col min="10000" max="10000" width="10" style="99" bestFit="1" customWidth="1"/>
    <col min="10001" max="10241" width="9" style="99"/>
    <col min="10242" max="10242" width="28.59765625" style="99" customWidth="1"/>
    <col min="10243" max="10255" width="9" style="99"/>
    <col min="10256" max="10256" width="10" style="99" bestFit="1" customWidth="1"/>
    <col min="10257" max="10497" width="9" style="99"/>
    <col min="10498" max="10498" width="28.59765625" style="99" customWidth="1"/>
    <col min="10499" max="10511" width="9" style="99"/>
    <col min="10512" max="10512" width="10" style="99" bestFit="1" customWidth="1"/>
    <col min="10513" max="10753" width="9" style="99"/>
    <col min="10754" max="10754" width="28.59765625" style="99" customWidth="1"/>
    <col min="10755" max="10767" width="9" style="99"/>
    <col min="10768" max="10768" width="10" style="99" bestFit="1" customWidth="1"/>
    <col min="10769" max="11009" width="9" style="99"/>
    <col min="11010" max="11010" width="28.59765625" style="99" customWidth="1"/>
    <col min="11011" max="11023" width="9" style="99"/>
    <col min="11024" max="11024" width="10" style="99" bestFit="1" customWidth="1"/>
    <col min="11025" max="11265" width="9" style="99"/>
    <col min="11266" max="11266" width="28.59765625" style="99" customWidth="1"/>
    <col min="11267" max="11279" width="9" style="99"/>
    <col min="11280" max="11280" width="10" style="99" bestFit="1" customWidth="1"/>
    <col min="11281" max="11521" width="9" style="99"/>
    <col min="11522" max="11522" width="28.59765625" style="99" customWidth="1"/>
    <col min="11523" max="11535" width="9" style="99"/>
    <col min="11536" max="11536" width="10" style="99" bestFit="1" customWidth="1"/>
    <col min="11537" max="11777" width="9" style="99"/>
    <col min="11778" max="11778" width="28.59765625" style="99" customWidth="1"/>
    <col min="11779" max="11791" width="9" style="99"/>
    <col min="11792" max="11792" width="10" style="99" bestFit="1" customWidth="1"/>
    <col min="11793" max="12033" width="9" style="99"/>
    <col min="12034" max="12034" width="28.59765625" style="99" customWidth="1"/>
    <col min="12035" max="12047" width="9" style="99"/>
    <col min="12048" max="12048" width="10" style="99" bestFit="1" customWidth="1"/>
    <col min="12049" max="12289" width="9" style="99"/>
    <col min="12290" max="12290" width="28.59765625" style="99" customWidth="1"/>
    <col min="12291" max="12303" width="9" style="99"/>
    <col min="12304" max="12304" width="10" style="99" bestFit="1" customWidth="1"/>
    <col min="12305" max="12545" width="9" style="99"/>
    <col min="12546" max="12546" width="28.59765625" style="99" customWidth="1"/>
    <col min="12547" max="12559" width="9" style="99"/>
    <col min="12560" max="12560" width="10" style="99" bestFit="1" customWidth="1"/>
    <col min="12561" max="12801" width="9" style="99"/>
    <col min="12802" max="12802" width="28.59765625" style="99" customWidth="1"/>
    <col min="12803" max="12815" width="9" style="99"/>
    <col min="12816" max="12816" width="10" style="99" bestFit="1" customWidth="1"/>
    <col min="12817" max="13057" width="9" style="99"/>
    <col min="13058" max="13058" width="28.59765625" style="99" customWidth="1"/>
    <col min="13059" max="13071" width="9" style="99"/>
    <col min="13072" max="13072" width="10" style="99" bestFit="1" customWidth="1"/>
    <col min="13073" max="13313" width="9" style="99"/>
    <col min="13314" max="13314" width="28.59765625" style="99" customWidth="1"/>
    <col min="13315" max="13327" width="9" style="99"/>
    <col min="13328" max="13328" width="10" style="99" bestFit="1" customWidth="1"/>
    <col min="13329" max="13569" width="9" style="99"/>
    <col min="13570" max="13570" width="28.59765625" style="99" customWidth="1"/>
    <col min="13571" max="13583" width="9" style="99"/>
    <col min="13584" max="13584" width="10" style="99" bestFit="1" customWidth="1"/>
    <col min="13585" max="13825" width="9" style="99"/>
    <col min="13826" max="13826" width="28.59765625" style="99" customWidth="1"/>
    <col min="13827" max="13839" width="9" style="99"/>
    <col min="13840" max="13840" width="10" style="99" bestFit="1" customWidth="1"/>
    <col min="13841" max="14081" width="9" style="99"/>
    <col min="14082" max="14082" width="28.59765625" style="99" customWidth="1"/>
    <col min="14083" max="14095" width="9" style="99"/>
    <col min="14096" max="14096" width="10" style="99" bestFit="1" customWidth="1"/>
    <col min="14097" max="14337" width="9" style="99"/>
    <col min="14338" max="14338" width="28.59765625" style="99" customWidth="1"/>
    <col min="14339" max="14351" width="9" style="99"/>
    <col min="14352" max="14352" width="10" style="99" bestFit="1" customWidth="1"/>
    <col min="14353" max="14593" width="9" style="99"/>
    <col min="14594" max="14594" width="28.59765625" style="99" customWidth="1"/>
    <col min="14595" max="14607" width="9" style="99"/>
    <col min="14608" max="14608" width="10" style="99" bestFit="1" customWidth="1"/>
    <col min="14609" max="14849" width="9" style="99"/>
    <col min="14850" max="14850" width="28.59765625" style="99" customWidth="1"/>
    <col min="14851" max="14863" width="9" style="99"/>
    <col min="14864" max="14864" width="10" style="99" bestFit="1" customWidth="1"/>
    <col min="14865" max="15105" width="9" style="99"/>
    <col min="15106" max="15106" width="28.59765625" style="99" customWidth="1"/>
    <col min="15107" max="15119" width="9" style="99"/>
    <col min="15120" max="15120" width="10" style="99" bestFit="1" customWidth="1"/>
    <col min="15121" max="15361" width="9" style="99"/>
    <col min="15362" max="15362" width="28.59765625" style="99" customWidth="1"/>
    <col min="15363" max="15375" width="9" style="99"/>
    <col min="15376" max="15376" width="10" style="99" bestFit="1" customWidth="1"/>
    <col min="15377" max="15617" width="9" style="99"/>
    <col min="15618" max="15618" width="28.59765625" style="99" customWidth="1"/>
    <col min="15619" max="15631" width="9" style="99"/>
    <col min="15632" max="15632" width="10" style="99" bestFit="1" customWidth="1"/>
    <col min="15633" max="15873" width="9" style="99"/>
    <col min="15874" max="15874" width="28.59765625" style="99" customWidth="1"/>
    <col min="15875" max="15887" width="9" style="99"/>
    <col min="15888" max="15888" width="10" style="99" bestFit="1" customWidth="1"/>
    <col min="15889" max="16129" width="9" style="99"/>
    <col min="16130" max="16130" width="28.59765625" style="99" customWidth="1"/>
    <col min="16131" max="16143" width="9" style="99"/>
    <col min="16144" max="16144" width="10" style="99" bestFit="1" customWidth="1"/>
    <col min="16145" max="16384" width="9" style="99"/>
  </cols>
  <sheetData>
    <row r="1" spans="2:17" x14ac:dyDescent="0.25">
      <c r="B1" s="98" t="s">
        <v>72</v>
      </c>
    </row>
    <row r="2" spans="2:17" x14ac:dyDescent="0.25">
      <c r="B2" s="98"/>
    </row>
    <row r="3" spans="2:17" ht="15.6" x14ac:dyDescent="0.3">
      <c r="B3" s="425" t="s">
        <v>73</v>
      </c>
      <c r="C3" s="425"/>
      <c r="D3" s="425"/>
      <c r="E3" s="425"/>
      <c r="F3" s="425"/>
      <c r="G3" s="425"/>
    </row>
    <row r="4" spans="2:17" ht="15.75" customHeight="1" x14ac:dyDescent="0.25">
      <c r="B4" s="426" t="s">
        <v>74</v>
      </c>
      <c r="C4" s="426"/>
      <c r="D4" s="426"/>
      <c r="E4" s="426"/>
      <c r="F4" s="426"/>
      <c r="G4" s="426"/>
    </row>
    <row r="5" spans="2:17" s="102" customFormat="1" ht="15" customHeight="1" x14ac:dyDescent="0.3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2:17" s="102" customFormat="1" ht="15" customHeight="1" x14ac:dyDescent="0.3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s="102" customFormat="1" ht="15" customHeight="1" x14ac:dyDescent="0.3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2:17" s="102" customFormat="1" ht="15" customHeight="1" x14ac:dyDescent="0.3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2:17" s="102" customFormat="1" ht="15" customHeight="1" x14ac:dyDescent="0.3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</row>
    <row r="10" spans="2:17" s="102" customFormat="1" ht="15" customHeigh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2:17" s="102" customFormat="1" ht="15" customHeight="1" x14ac:dyDescent="0.3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spans="2:17" s="102" customFormat="1" ht="15" customHeight="1" x14ac:dyDescent="0.3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spans="2:17" s="102" customFormat="1" ht="15" customHeigh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2:17" s="102" customFormat="1" ht="15" customHeight="1" x14ac:dyDescent="0.3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s="102" customFormat="1" ht="15" customHeight="1" x14ac:dyDescent="0.3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7" s="102" customFormat="1" ht="15" customHeight="1" x14ac:dyDescent="0.3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22" s="102" customFormat="1" ht="15" customHeight="1" x14ac:dyDescent="0.3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22" s="102" customFormat="1" ht="15" customHeight="1" x14ac:dyDescent="0.3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22" s="102" customFormat="1" ht="15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22" s="102" customFormat="1" ht="15" customHeigh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22" s="102" customFormat="1" ht="15" customHeight="1" x14ac:dyDescent="0.3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22" s="102" customFormat="1" ht="15" customHeight="1" x14ac:dyDescent="0.3">
      <c r="C22" s="268"/>
      <c r="D22" s="268"/>
      <c r="E22" s="268"/>
      <c r="F22" s="268"/>
      <c r="G22" s="268"/>
      <c r="H22" s="268"/>
      <c r="I22" s="268"/>
      <c r="J22" s="104"/>
      <c r="K22" s="104"/>
      <c r="L22" s="104"/>
      <c r="M22" s="104"/>
      <c r="N22" s="104"/>
      <c r="O22" s="104"/>
      <c r="P22" s="104"/>
      <c r="Q22" s="104"/>
    </row>
    <row r="23" spans="2:22" x14ac:dyDescent="0.25">
      <c r="B23" s="264" t="s">
        <v>172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s="108" customFormat="1" ht="11.4" x14ac:dyDescent="0.2"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74"/>
      <c r="U25" s="74"/>
      <c r="V25" s="74"/>
    </row>
    <row r="26" spans="2:22" s="108" customFormat="1" ht="12" x14ac:dyDescent="0.25">
      <c r="B26" s="109" t="s">
        <v>75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74"/>
      <c r="U26" s="74"/>
      <c r="V26" s="74"/>
    </row>
    <row r="27" spans="2:22" s="108" customFormat="1" ht="11.4" x14ac:dyDescent="0.2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74"/>
      <c r="U27" s="74"/>
      <c r="V27" s="74"/>
    </row>
    <row r="28" spans="2:22" s="108" customFormat="1" ht="9.75" customHeight="1" x14ac:dyDescent="0.25">
      <c r="B28" s="109"/>
      <c r="C28" s="337" t="s">
        <v>77</v>
      </c>
      <c r="D28" s="337" t="s">
        <v>78</v>
      </c>
      <c r="E28" s="337" t="s">
        <v>79</v>
      </c>
      <c r="F28" s="337" t="s">
        <v>80</v>
      </c>
      <c r="G28" s="337" t="s">
        <v>81</v>
      </c>
      <c r="H28" s="337" t="s">
        <v>82</v>
      </c>
      <c r="I28" s="337" t="s">
        <v>83</v>
      </c>
      <c r="J28" s="337" t="s">
        <v>84</v>
      </c>
      <c r="K28" s="337" t="s">
        <v>85</v>
      </c>
      <c r="L28" s="337" t="s">
        <v>3</v>
      </c>
      <c r="M28" s="337" t="s">
        <v>4</v>
      </c>
      <c r="N28" s="337" t="s">
        <v>5</v>
      </c>
      <c r="O28" s="337" t="s">
        <v>6</v>
      </c>
      <c r="P28" s="337" t="s">
        <v>7</v>
      </c>
      <c r="Q28" s="337" t="s">
        <v>8</v>
      </c>
      <c r="R28" s="338" t="s">
        <v>169</v>
      </c>
      <c r="T28" s="74"/>
      <c r="U28" s="74"/>
      <c r="V28" s="74"/>
    </row>
    <row r="29" spans="2:22" s="108" customFormat="1" ht="11.4" x14ac:dyDescent="0.2">
      <c r="B29" s="110"/>
      <c r="C29" s="336" t="s">
        <v>30</v>
      </c>
      <c r="D29" s="336" t="s">
        <v>30</v>
      </c>
      <c r="E29" s="336" t="s">
        <v>30</v>
      </c>
      <c r="F29" s="336" t="s">
        <v>30</v>
      </c>
      <c r="G29" s="336" t="s">
        <v>30</v>
      </c>
      <c r="H29" s="336" t="s">
        <v>30</v>
      </c>
      <c r="I29" s="336" t="s">
        <v>30</v>
      </c>
      <c r="J29" s="336" t="s">
        <v>30</v>
      </c>
      <c r="K29" s="336" t="s">
        <v>30</v>
      </c>
      <c r="L29" s="336" t="s">
        <v>30</v>
      </c>
      <c r="M29" s="336" t="s">
        <v>30</v>
      </c>
      <c r="N29" s="336" t="s">
        <v>30</v>
      </c>
      <c r="O29" s="336" t="s">
        <v>30</v>
      </c>
      <c r="P29" s="336" t="s">
        <v>30</v>
      </c>
      <c r="Q29" s="336" t="s">
        <v>30</v>
      </c>
      <c r="R29" s="336" t="s">
        <v>30</v>
      </c>
      <c r="T29" s="74"/>
      <c r="U29" s="74"/>
      <c r="V29" s="74"/>
    </row>
    <row r="30" spans="2:22" s="108" customFormat="1" ht="11.4" x14ac:dyDescent="0.2">
      <c r="B30" s="112" t="s">
        <v>200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T30" s="74"/>
      <c r="U30" s="74"/>
      <c r="V30" s="74"/>
    </row>
    <row r="31" spans="2:22" s="108" customFormat="1" ht="11.4" x14ac:dyDescent="0.2">
      <c r="B31" s="112" t="s">
        <v>21</v>
      </c>
      <c r="C31" s="113">
        <v>1679.6220000000001</v>
      </c>
      <c r="D31" s="113">
        <v>2348.2150000000001</v>
      </c>
      <c r="E31" s="113">
        <v>2323.5929999999998</v>
      </c>
      <c r="F31" s="113">
        <v>4213.3049999999994</v>
      </c>
      <c r="G31" s="113">
        <v>4343.3509999999997</v>
      </c>
      <c r="H31" s="113">
        <v>4425.4080000000004</v>
      </c>
      <c r="I31" s="113">
        <v>6025.3680000000004</v>
      </c>
      <c r="J31" s="113">
        <v>4602.7889999999998</v>
      </c>
      <c r="K31" s="113">
        <v>4125.6459999999997</v>
      </c>
      <c r="L31" s="113">
        <v>5272.3720000000003</v>
      </c>
      <c r="M31" s="113">
        <v>5230.5479999999998</v>
      </c>
      <c r="N31" s="113">
        <v>6225.9570000000003</v>
      </c>
      <c r="O31" s="113">
        <v>6374.7280000000001</v>
      </c>
      <c r="P31" s="113">
        <v>5713.8739999999998</v>
      </c>
      <c r="Q31" s="114">
        <v>5531.2039999999997</v>
      </c>
      <c r="R31" s="114">
        <v>5497.32</v>
      </c>
      <c r="T31" s="74"/>
      <c r="U31" s="74"/>
      <c r="V31" s="74"/>
    </row>
    <row r="32" spans="2:22" s="108" customFormat="1" ht="11.4" x14ac:dyDescent="0.2">
      <c r="B32" s="112" t="s">
        <v>15</v>
      </c>
      <c r="C32" s="113">
        <v>6459.4979999999996</v>
      </c>
      <c r="D32" s="113">
        <v>5710.7589999999991</v>
      </c>
      <c r="E32" s="113">
        <v>6357.9740000000002</v>
      </c>
      <c r="F32" s="113">
        <v>6815.8210000000017</v>
      </c>
      <c r="G32" s="113">
        <v>7228.3259999999991</v>
      </c>
      <c r="H32" s="113">
        <v>8397.3919999999998</v>
      </c>
      <c r="I32" s="113">
        <v>8829.8310000000001</v>
      </c>
      <c r="J32" s="113">
        <v>8857.9840000000004</v>
      </c>
      <c r="K32" s="113">
        <v>9038.2159999999985</v>
      </c>
      <c r="L32" s="113">
        <v>8545.0769999999993</v>
      </c>
      <c r="M32" s="113">
        <v>8540.4829999999984</v>
      </c>
      <c r="N32" s="113">
        <v>8681.2009999999991</v>
      </c>
      <c r="O32" s="113">
        <v>9088.003999999999</v>
      </c>
      <c r="P32" s="113">
        <v>9522.2189999999991</v>
      </c>
      <c r="Q32" s="114">
        <v>9994.884</v>
      </c>
      <c r="R32" s="114">
        <v>10539.09</v>
      </c>
      <c r="T32" s="74"/>
      <c r="U32" s="74"/>
      <c r="V32" s="74"/>
    </row>
    <row r="33" spans="2:22" s="108" customFormat="1" ht="11.4" x14ac:dyDescent="0.2">
      <c r="B33" s="112" t="s">
        <v>86</v>
      </c>
      <c r="C33" s="113">
        <v>3984.03</v>
      </c>
      <c r="D33" s="113">
        <v>3529.3220000000001</v>
      </c>
      <c r="E33" s="113">
        <v>3589.6350000000002</v>
      </c>
      <c r="F33" s="113">
        <v>3158.3710000000001</v>
      </c>
      <c r="G33" s="113">
        <v>3453.6</v>
      </c>
      <c r="H33" s="113">
        <v>2935.2959999999998</v>
      </c>
      <c r="I33" s="113">
        <v>2506.8229999999999</v>
      </c>
      <c r="J33" s="113">
        <v>2258.0140000000001</v>
      </c>
      <c r="K33" s="113">
        <v>1880.6969999999999</v>
      </c>
      <c r="L33" s="113">
        <v>1944.3340000000001</v>
      </c>
      <c r="M33" s="113">
        <v>2248.931</v>
      </c>
      <c r="N33" s="113">
        <v>3199.7</v>
      </c>
      <c r="O33" s="113">
        <v>3581.3</v>
      </c>
      <c r="P33" s="113">
        <v>3165</v>
      </c>
      <c r="Q33" s="114">
        <v>3337.9</v>
      </c>
      <c r="R33" s="114">
        <v>5465.8</v>
      </c>
      <c r="T33" s="74"/>
      <c r="U33" s="74"/>
      <c r="V33" s="74"/>
    </row>
    <row r="34" spans="2:22" s="108" customFormat="1" ht="11.4" x14ac:dyDescent="0.2">
      <c r="B34" s="112" t="s">
        <v>165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434</v>
      </c>
      <c r="O34" s="113">
        <v>814.2</v>
      </c>
      <c r="P34" s="113">
        <v>1824.2</v>
      </c>
      <c r="Q34" s="114">
        <v>1900.1</v>
      </c>
      <c r="R34" s="114">
        <v>0</v>
      </c>
      <c r="T34" s="74"/>
      <c r="U34" s="74"/>
      <c r="V34" s="74"/>
    </row>
    <row r="35" spans="2:22" s="108" customFormat="1" ht="11.4" x14ac:dyDescent="0.2">
      <c r="B35" s="112" t="s">
        <v>87</v>
      </c>
      <c r="C35" s="113">
        <v>3412.4940000000001</v>
      </c>
      <c r="D35" s="113">
        <v>3982.1110000000008</v>
      </c>
      <c r="E35" s="113">
        <v>5311.5910000000022</v>
      </c>
      <c r="F35" s="113">
        <v>4928.4399999999996</v>
      </c>
      <c r="G35" s="113">
        <v>5179.625</v>
      </c>
      <c r="H35" s="113">
        <v>4845.2760000000017</v>
      </c>
      <c r="I35" s="113">
        <v>4990.9440000000031</v>
      </c>
      <c r="J35" s="113">
        <v>5053.9210000000003</v>
      </c>
      <c r="K35" s="113">
        <v>4844.9259999999995</v>
      </c>
      <c r="L35" s="113">
        <v>5299.799</v>
      </c>
      <c r="M35" s="113">
        <v>5686.1909999999998</v>
      </c>
      <c r="N35" s="113">
        <v>5993.5839999999998</v>
      </c>
      <c r="O35" s="113">
        <v>6153.9089999999997</v>
      </c>
      <c r="P35" s="113">
        <v>6711.7900000000018</v>
      </c>
      <c r="Q35" s="114">
        <v>5842.2829999999994</v>
      </c>
      <c r="R35" s="114">
        <v>6201.0680000000002</v>
      </c>
      <c r="T35" s="74"/>
      <c r="U35" s="74"/>
      <c r="V35" s="74"/>
    </row>
    <row r="36" spans="2:22" s="108" customFormat="1" ht="11.4" x14ac:dyDescent="0.2">
      <c r="B36" s="112" t="s">
        <v>22</v>
      </c>
      <c r="C36" s="113">
        <v>2970.2870000000039</v>
      </c>
      <c r="D36" s="113">
        <v>2875.1370000000029</v>
      </c>
      <c r="E36" s="113">
        <v>3151.862000000001</v>
      </c>
      <c r="F36" s="113">
        <v>3541.5160000000001</v>
      </c>
      <c r="G36" s="113">
        <v>3888.4200000000037</v>
      </c>
      <c r="H36" s="113">
        <v>3957.5259999999967</v>
      </c>
      <c r="I36" s="113">
        <v>4354.7400000000007</v>
      </c>
      <c r="J36" s="113">
        <v>4625.0840000000007</v>
      </c>
      <c r="K36" s="113">
        <v>5019.0000000000018</v>
      </c>
      <c r="L36" s="113">
        <v>4491.2970000000041</v>
      </c>
      <c r="M36" s="113">
        <v>5769.3369999999968</v>
      </c>
      <c r="N36" s="376">
        <v>5390.9540000000015</v>
      </c>
      <c r="O36" s="113">
        <v>5321.8520000000044</v>
      </c>
      <c r="P36" s="113">
        <v>5465.1270000000022</v>
      </c>
      <c r="Q36" s="114">
        <v>5663.2080000000024</v>
      </c>
      <c r="R36" s="114">
        <v>5723.5819999999985</v>
      </c>
      <c r="T36" s="74"/>
      <c r="U36" s="74"/>
      <c r="V36" s="74"/>
    </row>
    <row r="37" spans="2:22" s="148" customFormat="1" ht="12" x14ac:dyDescent="0.25">
      <c r="B37" s="91" t="s">
        <v>23</v>
      </c>
      <c r="C37" s="335">
        <v>18505.931000000004</v>
      </c>
      <c r="D37" s="335">
        <v>18445.544000000002</v>
      </c>
      <c r="E37" s="335">
        <v>20734.655000000002</v>
      </c>
      <c r="F37" s="335">
        <v>22657.453000000009</v>
      </c>
      <c r="G37" s="335">
        <v>24093.322</v>
      </c>
      <c r="H37" s="335">
        <v>24560.897999999997</v>
      </c>
      <c r="I37" s="335">
        <v>26707.706000000006</v>
      </c>
      <c r="J37" s="335">
        <v>25397.791999999998</v>
      </c>
      <c r="K37" s="335">
        <v>24908.485000000001</v>
      </c>
      <c r="L37" s="335">
        <v>25552.879000000001</v>
      </c>
      <c r="M37" s="335">
        <v>27475.49</v>
      </c>
      <c r="N37" s="335">
        <v>29925.396000000001</v>
      </c>
      <c r="O37" s="335">
        <v>31333.993000000002</v>
      </c>
      <c r="P37" s="335">
        <v>32402.21</v>
      </c>
      <c r="Q37" s="335">
        <v>32269.578999999998</v>
      </c>
      <c r="R37" s="335">
        <v>33426.86</v>
      </c>
      <c r="S37" s="91"/>
      <c r="T37" s="91"/>
      <c r="U37" s="91"/>
      <c r="V37" s="91"/>
    </row>
    <row r="38" spans="2:22" s="108" customFormat="1" ht="11.4" x14ac:dyDescent="0.2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74"/>
      <c r="T38" s="74"/>
      <c r="U38" s="74"/>
      <c r="V38" s="74"/>
    </row>
    <row r="39" spans="2:22" x14ac:dyDescent="0.25">
      <c r="B39" s="3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3"/>
      <c r="T39" s="3"/>
      <c r="U39" s="3"/>
      <c r="V39" s="3"/>
    </row>
    <row r="40" spans="2:22" x14ac:dyDescent="0.25"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</row>
    <row r="41" spans="2:22" x14ac:dyDescent="0.25"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</row>
    <row r="42" spans="2:22" x14ac:dyDescent="0.25"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2:22" x14ac:dyDescent="0.25"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</row>
    <row r="44" spans="2:22" x14ac:dyDescent="0.25"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</row>
    <row r="45" spans="2:22" x14ac:dyDescent="0.25"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1"/>
      <c r="O45" s="240"/>
      <c r="P45" s="240"/>
      <c r="Q45" s="240"/>
      <c r="R45" s="240"/>
    </row>
    <row r="46" spans="2:22" x14ac:dyDescent="0.25"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</row>
    <row r="47" spans="2:22" x14ac:dyDescent="0.25"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</row>
    <row r="48" spans="2:22" x14ac:dyDescent="0.25"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</row>
    <row r="49" spans="3:18" x14ac:dyDescent="0.25"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</row>
    <row r="50" spans="3:18" x14ac:dyDescent="0.25"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</row>
    <row r="51" spans="3:18" x14ac:dyDescent="0.25"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</row>
    <row r="52" spans="3:18" x14ac:dyDescent="0.25"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</row>
    <row r="53" spans="3:18" x14ac:dyDescent="0.25"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</row>
    <row r="54" spans="3:18" x14ac:dyDescent="0.25"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</row>
    <row r="55" spans="3:18" x14ac:dyDescent="0.25"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</row>
  </sheetData>
  <mergeCells count="2">
    <mergeCell ref="B3:G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2"/>
  <sheetViews>
    <sheetView showGridLines="0" zoomScaleNormal="100" workbookViewId="0"/>
  </sheetViews>
  <sheetFormatPr defaultRowHeight="13.8" x14ac:dyDescent="0.25"/>
  <cols>
    <col min="1" max="1" width="4.59765625" style="99" customWidth="1"/>
    <col min="2" max="2" width="29.3984375" style="117" customWidth="1"/>
    <col min="3" max="3" width="9" style="99"/>
    <col min="4" max="4" width="8.69921875" style="99" bestFit="1" customWidth="1"/>
    <col min="5" max="5" width="9" style="99"/>
    <col min="6" max="6" width="7.59765625" style="99" bestFit="1" customWidth="1"/>
    <col min="7" max="7" width="7" style="99" bestFit="1" customWidth="1"/>
    <col min="8" max="14" width="9" style="99"/>
    <col min="15" max="15" width="10" style="99" bestFit="1" customWidth="1"/>
    <col min="16" max="256" width="9" style="99"/>
    <col min="257" max="257" width="28.59765625" style="99" customWidth="1"/>
    <col min="258" max="270" width="9" style="99"/>
    <col min="271" max="271" width="10" style="99" bestFit="1" customWidth="1"/>
    <col min="272" max="512" width="9" style="99"/>
    <col min="513" max="513" width="28.59765625" style="99" customWidth="1"/>
    <col min="514" max="526" width="9" style="99"/>
    <col min="527" max="527" width="10" style="99" bestFit="1" customWidth="1"/>
    <col min="528" max="768" width="9" style="99"/>
    <col min="769" max="769" width="28.59765625" style="99" customWidth="1"/>
    <col min="770" max="782" width="9" style="99"/>
    <col min="783" max="783" width="10" style="99" bestFit="1" customWidth="1"/>
    <col min="784" max="1024" width="9" style="99"/>
    <col min="1025" max="1025" width="28.59765625" style="99" customWidth="1"/>
    <col min="1026" max="1038" width="9" style="99"/>
    <col min="1039" max="1039" width="10" style="99" bestFit="1" customWidth="1"/>
    <col min="1040" max="1280" width="9" style="99"/>
    <col min="1281" max="1281" width="28.59765625" style="99" customWidth="1"/>
    <col min="1282" max="1294" width="9" style="99"/>
    <col min="1295" max="1295" width="10" style="99" bestFit="1" customWidth="1"/>
    <col min="1296" max="1536" width="9" style="99"/>
    <col min="1537" max="1537" width="28.59765625" style="99" customWidth="1"/>
    <col min="1538" max="1550" width="9" style="99"/>
    <col min="1551" max="1551" width="10" style="99" bestFit="1" customWidth="1"/>
    <col min="1552" max="1792" width="9" style="99"/>
    <col min="1793" max="1793" width="28.59765625" style="99" customWidth="1"/>
    <col min="1794" max="1806" width="9" style="99"/>
    <col min="1807" max="1807" width="10" style="99" bestFit="1" customWidth="1"/>
    <col min="1808" max="2048" width="9" style="99"/>
    <col min="2049" max="2049" width="28.59765625" style="99" customWidth="1"/>
    <col min="2050" max="2062" width="9" style="99"/>
    <col min="2063" max="2063" width="10" style="99" bestFit="1" customWidth="1"/>
    <col min="2064" max="2304" width="9" style="99"/>
    <col min="2305" max="2305" width="28.59765625" style="99" customWidth="1"/>
    <col min="2306" max="2318" width="9" style="99"/>
    <col min="2319" max="2319" width="10" style="99" bestFit="1" customWidth="1"/>
    <col min="2320" max="2560" width="9" style="99"/>
    <col min="2561" max="2561" width="28.59765625" style="99" customWidth="1"/>
    <col min="2562" max="2574" width="9" style="99"/>
    <col min="2575" max="2575" width="10" style="99" bestFit="1" customWidth="1"/>
    <col min="2576" max="2816" width="9" style="99"/>
    <col min="2817" max="2817" width="28.59765625" style="99" customWidth="1"/>
    <col min="2818" max="2830" width="9" style="99"/>
    <col min="2831" max="2831" width="10" style="99" bestFit="1" customWidth="1"/>
    <col min="2832" max="3072" width="9" style="99"/>
    <col min="3073" max="3073" width="28.59765625" style="99" customWidth="1"/>
    <col min="3074" max="3086" width="9" style="99"/>
    <col min="3087" max="3087" width="10" style="99" bestFit="1" customWidth="1"/>
    <col min="3088" max="3328" width="9" style="99"/>
    <col min="3329" max="3329" width="28.59765625" style="99" customWidth="1"/>
    <col min="3330" max="3342" width="9" style="99"/>
    <col min="3343" max="3343" width="10" style="99" bestFit="1" customWidth="1"/>
    <col min="3344" max="3584" width="9" style="99"/>
    <col min="3585" max="3585" width="28.59765625" style="99" customWidth="1"/>
    <col min="3586" max="3598" width="9" style="99"/>
    <col min="3599" max="3599" width="10" style="99" bestFit="1" customWidth="1"/>
    <col min="3600" max="3840" width="9" style="99"/>
    <col min="3841" max="3841" width="28.59765625" style="99" customWidth="1"/>
    <col min="3842" max="3854" width="9" style="99"/>
    <col min="3855" max="3855" width="10" style="99" bestFit="1" customWidth="1"/>
    <col min="3856" max="4096" width="9" style="99"/>
    <col min="4097" max="4097" width="28.59765625" style="99" customWidth="1"/>
    <col min="4098" max="4110" width="9" style="99"/>
    <col min="4111" max="4111" width="10" style="99" bestFit="1" customWidth="1"/>
    <col min="4112" max="4352" width="9" style="99"/>
    <col min="4353" max="4353" width="28.59765625" style="99" customWidth="1"/>
    <col min="4354" max="4366" width="9" style="99"/>
    <col min="4367" max="4367" width="10" style="99" bestFit="1" customWidth="1"/>
    <col min="4368" max="4608" width="9" style="99"/>
    <col min="4609" max="4609" width="28.59765625" style="99" customWidth="1"/>
    <col min="4610" max="4622" width="9" style="99"/>
    <col min="4623" max="4623" width="10" style="99" bestFit="1" customWidth="1"/>
    <col min="4624" max="4864" width="9" style="99"/>
    <col min="4865" max="4865" width="28.59765625" style="99" customWidth="1"/>
    <col min="4866" max="4878" width="9" style="99"/>
    <col min="4879" max="4879" width="10" style="99" bestFit="1" customWidth="1"/>
    <col min="4880" max="5120" width="9" style="99"/>
    <col min="5121" max="5121" width="28.59765625" style="99" customWidth="1"/>
    <col min="5122" max="5134" width="9" style="99"/>
    <col min="5135" max="5135" width="10" style="99" bestFit="1" customWidth="1"/>
    <col min="5136" max="5376" width="9" style="99"/>
    <col min="5377" max="5377" width="28.59765625" style="99" customWidth="1"/>
    <col min="5378" max="5390" width="9" style="99"/>
    <col min="5391" max="5391" width="10" style="99" bestFit="1" customWidth="1"/>
    <col min="5392" max="5632" width="9" style="99"/>
    <col min="5633" max="5633" width="28.59765625" style="99" customWidth="1"/>
    <col min="5634" max="5646" width="9" style="99"/>
    <col min="5647" max="5647" width="10" style="99" bestFit="1" customWidth="1"/>
    <col min="5648" max="5888" width="9" style="99"/>
    <col min="5889" max="5889" width="28.59765625" style="99" customWidth="1"/>
    <col min="5890" max="5902" width="9" style="99"/>
    <col min="5903" max="5903" width="10" style="99" bestFit="1" customWidth="1"/>
    <col min="5904" max="6144" width="9" style="99"/>
    <col min="6145" max="6145" width="28.59765625" style="99" customWidth="1"/>
    <col min="6146" max="6158" width="9" style="99"/>
    <col min="6159" max="6159" width="10" style="99" bestFit="1" customWidth="1"/>
    <col min="6160" max="6400" width="9" style="99"/>
    <col min="6401" max="6401" width="28.59765625" style="99" customWidth="1"/>
    <col min="6402" max="6414" width="9" style="99"/>
    <col min="6415" max="6415" width="10" style="99" bestFit="1" customWidth="1"/>
    <col min="6416" max="6656" width="9" style="99"/>
    <col min="6657" max="6657" width="28.59765625" style="99" customWidth="1"/>
    <col min="6658" max="6670" width="9" style="99"/>
    <col min="6671" max="6671" width="10" style="99" bestFit="1" customWidth="1"/>
    <col min="6672" max="6912" width="9" style="99"/>
    <col min="6913" max="6913" width="28.59765625" style="99" customWidth="1"/>
    <col min="6914" max="6926" width="9" style="99"/>
    <col min="6927" max="6927" width="10" style="99" bestFit="1" customWidth="1"/>
    <col min="6928" max="7168" width="9" style="99"/>
    <col min="7169" max="7169" width="28.59765625" style="99" customWidth="1"/>
    <col min="7170" max="7182" width="9" style="99"/>
    <col min="7183" max="7183" width="10" style="99" bestFit="1" customWidth="1"/>
    <col min="7184" max="7424" width="9" style="99"/>
    <col min="7425" max="7425" width="28.59765625" style="99" customWidth="1"/>
    <col min="7426" max="7438" width="9" style="99"/>
    <col min="7439" max="7439" width="10" style="99" bestFit="1" customWidth="1"/>
    <col min="7440" max="7680" width="9" style="99"/>
    <col min="7681" max="7681" width="28.59765625" style="99" customWidth="1"/>
    <col min="7682" max="7694" width="9" style="99"/>
    <col min="7695" max="7695" width="10" style="99" bestFit="1" customWidth="1"/>
    <col min="7696" max="7936" width="9" style="99"/>
    <col min="7937" max="7937" width="28.59765625" style="99" customWidth="1"/>
    <col min="7938" max="7950" width="9" style="99"/>
    <col min="7951" max="7951" width="10" style="99" bestFit="1" customWidth="1"/>
    <col min="7952" max="8192" width="9" style="99"/>
    <col min="8193" max="8193" width="28.59765625" style="99" customWidth="1"/>
    <col min="8194" max="8206" width="9" style="99"/>
    <col min="8207" max="8207" width="10" style="99" bestFit="1" customWidth="1"/>
    <col min="8208" max="8448" width="9" style="99"/>
    <col min="8449" max="8449" width="28.59765625" style="99" customWidth="1"/>
    <col min="8450" max="8462" width="9" style="99"/>
    <col min="8463" max="8463" width="10" style="99" bestFit="1" customWidth="1"/>
    <col min="8464" max="8704" width="9" style="99"/>
    <col min="8705" max="8705" width="28.59765625" style="99" customWidth="1"/>
    <col min="8706" max="8718" width="9" style="99"/>
    <col min="8719" max="8719" width="10" style="99" bestFit="1" customWidth="1"/>
    <col min="8720" max="8960" width="9" style="99"/>
    <col min="8961" max="8961" width="28.59765625" style="99" customWidth="1"/>
    <col min="8962" max="8974" width="9" style="99"/>
    <col min="8975" max="8975" width="10" style="99" bestFit="1" customWidth="1"/>
    <col min="8976" max="9216" width="9" style="99"/>
    <col min="9217" max="9217" width="28.59765625" style="99" customWidth="1"/>
    <col min="9218" max="9230" width="9" style="99"/>
    <col min="9231" max="9231" width="10" style="99" bestFit="1" customWidth="1"/>
    <col min="9232" max="9472" width="9" style="99"/>
    <col min="9473" max="9473" width="28.59765625" style="99" customWidth="1"/>
    <col min="9474" max="9486" width="9" style="99"/>
    <col min="9487" max="9487" width="10" style="99" bestFit="1" customWidth="1"/>
    <col min="9488" max="9728" width="9" style="99"/>
    <col min="9729" max="9729" width="28.59765625" style="99" customWidth="1"/>
    <col min="9730" max="9742" width="9" style="99"/>
    <col min="9743" max="9743" width="10" style="99" bestFit="1" customWidth="1"/>
    <col min="9744" max="9984" width="9" style="99"/>
    <col min="9985" max="9985" width="28.59765625" style="99" customWidth="1"/>
    <col min="9986" max="9998" width="9" style="99"/>
    <col min="9999" max="9999" width="10" style="99" bestFit="1" customWidth="1"/>
    <col min="10000" max="10240" width="9" style="99"/>
    <col min="10241" max="10241" width="28.59765625" style="99" customWidth="1"/>
    <col min="10242" max="10254" width="9" style="99"/>
    <col min="10255" max="10255" width="10" style="99" bestFit="1" customWidth="1"/>
    <col min="10256" max="10496" width="9" style="99"/>
    <col min="10497" max="10497" width="28.59765625" style="99" customWidth="1"/>
    <col min="10498" max="10510" width="9" style="99"/>
    <col min="10511" max="10511" width="10" style="99" bestFit="1" customWidth="1"/>
    <col min="10512" max="10752" width="9" style="99"/>
    <col min="10753" max="10753" width="28.59765625" style="99" customWidth="1"/>
    <col min="10754" max="10766" width="9" style="99"/>
    <col min="10767" max="10767" width="10" style="99" bestFit="1" customWidth="1"/>
    <col min="10768" max="11008" width="9" style="99"/>
    <col min="11009" max="11009" width="28.59765625" style="99" customWidth="1"/>
    <col min="11010" max="11022" width="9" style="99"/>
    <col min="11023" max="11023" width="10" style="99" bestFit="1" customWidth="1"/>
    <col min="11024" max="11264" width="9" style="99"/>
    <col min="11265" max="11265" width="28.59765625" style="99" customWidth="1"/>
    <col min="11266" max="11278" width="9" style="99"/>
    <col min="11279" max="11279" width="10" style="99" bestFit="1" customWidth="1"/>
    <col min="11280" max="11520" width="9" style="99"/>
    <col min="11521" max="11521" width="28.59765625" style="99" customWidth="1"/>
    <col min="11522" max="11534" width="9" style="99"/>
    <col min="11535" max="11535" width="10" style="99" bestFit="1" customWidth="1"/>
    <col min="11536" max="11776" width="9" style="99"/>
    <col min="11777" max="11777" width="28.59765625" style="99" customWidth="1"/>
    <col min="11778" max="11790" width="9" style="99"/>
    <col min="11791" max="11791" width="10" style="99" bestFit="1" customWidth="1"/>
    <col min="11792" max="12032" width="9" style="99"/>
    <col min="12033" max="12033" width="28.59765625" style="99" customWidth="1"/>
    <col min="12034" max="12046" width="9" style="99"/>
    <col min="12047" max="12047" width="10" style="99" bestFit="1" customWidth="1"/>
    <col min="12048" max="12288" width="9" style="99"/>
    <col min="12289" max="12289" width="28.59765625" style="99" customWidth="1"/>
    <col min="12290" max="12302" width="9" style="99"/>
    <col min="12303" max="12303" width="10" style="99" bestFit="1" customWidth="1"/>
    <col min="12304" max="12544" width="9" style="99"/>
    <col min="12545" max="12545" width="28.59765625" style="99" customWidth="1"/>
    <col min="12546" max="12558" width="9" style="99"/>
    <col min="12559" max="12559" width="10" style="99" bestFit="1" customWidth="1"/>
    <col min="12560" max="12800" width="9" style="99"/>
    <col min="12801" max="12801" width="28.59765625" style="99" customWidth="1"/>
    <col min="12802" max="12814" width="9" style="99"/>
    <col min="12815" max="12815" width="10" style="99" bestFit="1" customWidth="1"/>
    <col min="12816" max="13056" width="9" style="99"/>
    <col min="13057" max="13057" width="28.59765625" style="99" customWidth="1"/>
    <col min="13058" max="13070" width="9" style="99"/>
    <col min="13071" max="13071" width="10" style="99" bestFit="1" customWidth="1"/>
    <col min="13072" max="13312" width="9" style="99"/>
    <col min="13313" max="13313" width="28.59765625" style="99" customWidth="1"/>
    <col min="13314" max="13326" width="9" style="99"/>
    <col min="13327" max="13327" width="10" style="99" bestFit="1" customWidth="1"/>
    <col min="13328" max="13568" width="9" style="99"/>
    <col min="13569" max="13569" width="28.59765625" style="99" customWidth="1"/>
    <col min="13570" max="13582" width="9" style="99"/>
    <col min="13583" max="13583" width="10" style="99" bestFit="1" customWidth="1"/>
    <col min="13584" max="13824" width="9" style="99"/>
    <col min="13825" max="13825" width="28.59765625" style="99" customWidth="1"/>
    <col min="13826" max="13838" width="9" style="99"/>
    <col min="13839" max="13839" width="10" style="99" bestFit="1" customWidth="1"/>
    <col min="13840" max="14080" width="9" style="99"/>
    <col min="14081" max="14081" width="28.59765625" style="99" customWidth="1"/>
    <col min="14082" max="14094" width="9" style="99"/>
    <col min="14095" max="14095" width="10" style="99" bestFit="1" customWidth="1"/>
    <col min="14096" max="14336" width="9" style="99"/>
    <col min="14337" max="14337" width="28.59765625" style="99" customWidth="1"/>
    <col min="14338" max="14350" width="9" style="99"/>
    <col min="14351" max="14351" width="10" style="99" bestFit="1" customWidth="1"/>
    <col min="14352" max="14592" width="9" style="99"/>
    <col min="14593" max="14593" width="28.59765625" style="99" customWidth="1"/>
    <col min="14594" max="14606" width="9" style="99"/>
    <col min="14607" max="14607" width="10" style="99" bestFit="1" customWidth="1"/>
    <col min="14608" max="14848" width="9" style="99"/>
    <col min="14849" max="14849" width="28.59765625" style="99" customWidth="1"/>
    <col min="14850" max="14862" width="9" style="99"/>
    <col min="14863" max="14863" width="10" style="99" bestFit="1" customWidth="1"/>
    <col min="14864" max="15104" width="9" style="99"/>
    <col min="15105" max="15105" width="28.59765625" style="99" customWidth="1"/>
    <col min="15106" max="15118" width="9" style="99"/>
    <col min="15119" max="15119" width="10" style="99" bestFit="1" customWidth="1"/>
    <col min="15120" max="15360" width="9" style="99"/>
    <col min="15361" max="15361" width="28.59765625" style="99" customWidth="1"/>
    <col min="15362" max="15374" width="9" style="99"/>
    <col min="15375" max="15375" width="10" style="99" bestFit="1" customWidth="1"/>
    <col min="15376" max="15616" width="9" style="99"/>
    <col min="15617" max="15617" width="28.59765625" style="99" customWidth="1"/>
    <col min="15618" max="15630" width="9" style="99"/>
    <col min="15631" max="15631" width="10" style="99" bestFit="1" customWidth="1"/>
    <col min="15632" max="15872" width="9" style="99"/>
    <col min="15873" max="15873" width="28.59765625" style="99" customWidth="1"/>
    <col min="15874" max="15886" width="9" style="99"/>
    <col min="15887" max="15887" width="10" style="99" bestFit="1" customWidth="1"/>
    <col min="15888" max="16128" width="9" style="99"/>
    <col min="16129" max="16129" width="28.59765625" style="99" customWidth="1"/>
    <col min="16130" max="16142" width="9" style="99"/>
    <col min="16143" max="16143" width="10" style="99" bestFit="1" customWidth="1"/>
    <col min="16144" max="16384" width="9" style="99"/>
  </cols>
  <sheetData>
    <row r="1" spans="2:16" x14ac:dyDescent="0.25">
      <c r="B1" s="98" t="s">
        <v>88</v>
      </c>
    </row>
    <row r="2" spans="2:16" x14ac:dyDescent="0.25">
      <c r="B2" s="98"/>
    </row>
    <row r="3" spans="2:16" ht="15.6" x14ac:dyDescent="0.3">
      <c r="B3" s="427" t="s">
        <v>73</v>
      </c>
      <c r="C3" s="427"/>
      <c r="D3" s="427"/>
      <c r="E3" s="427"/>
      <c r="F3" s="427"/>
      <c r="G3" s="427"/>
    </row>
    <row r="4" spans="2:16" ht="15.75" customHeight="1" x14ac:dyDescent="0.25">
      <c r="B4" s="426" t="s">
        <v>74</v>
      </c>
      <c r="C4" s="426"/>
      <c r="D4" s="426"/>
      <c r="E4" s="426"/>
      <c r="F4" s="426"/>
      <c r="G4" s="426"/>
    </row>
    <row r="5" spans="2:16" s="102" customFormat="1" ht="15" customHeight="1" x14ac:dyDescent="0.3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2:16" s="102" customFormat="1" ht="15" customHeight="1" x14ac:dyDescent="0.3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2:16" s="102" customFormat="1" ht="15" customHeight="1" x14ac:dyDescent="0.3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2:16" s="102" customFormat="1" ht="15" customHeight="1" x14ac:dyDescent="0.3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2:16" s="102" customFormat="1" ht="15" customHeight="1" x14ac:dyDescent="0.3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2:16" s="102" customFormat="1" ht="15" customHeigh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2:16" s="102" customFormat="1" ht="15" customHeight="1" x14ac:dyDescent="0.3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</row>
    <row r="12" spans="2:16" s="102" customFormat="1" ht="15" customHeight="1" x14ac:dyDescent="0.3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</row>
    <row r="13" spans="2:16" s="102" customFormat="1" ht="15" customHeigh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</row>
    <row r="14" spans="2:16" s="102" customFormat="1" ht="15" customHeight="1" x14ac:dyDescent="0.3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2:16" s="102" customFormat="1" ht="15" customHeight="1" x14ac:dyDescent="0.3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  <row r="16" spans="2:16" s="102" customFormat="1" ht="15" customHeight="1" x14ac:dyDescent="0.3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17" spans="2:23" s="102" customFormat="1" ht="15" customHeight="1" x14ac:dyDescent="0.3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</row>
    <row r="18" spans="2:23" s="102" customFormat="1" ht="15" customHeight="1" x14ac:dyDescent="0.3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99"/>
      <c r="R18" s="99"/>
      <c r="S18" s="99"/>
      <c r="T18" s="99"/>
      <c r="U18" s="99"/>
      <c r="V18" s="99"/>
      <c r="W18" s="99"/>
    </row>
    <row r="19" spans="2:23" s="102" customFormat="1" ht="15" customHeight="1" x14ac:dyDescent="0.3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20"/>
      <c r="R19" s="120"/>
      <c r="S19" s="120"/>
      <c r="T19" s="120"/>
      <c r="U19" s="120"/>
      <c r="V19" s="120"/>
      <c r="W19" s="120"/>
    </row>
    <row r="20" spans="2:23" s="102" customFormat="1" ht="15" customHeight="1" x14ac:dyDescent="0.3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99"/>
      <c r="R20" s="99"/>
      <c r="S20" s="99"/>
      <c r="T20" s="99"/>
      <c r="U20" s="99"/>
      <c r="V20" s="99"/>
      <c r="W20" s="99"/>
    </row>
    <row r="21" spans="2:23" s="102" customFormat="1" ht="15" customHeight="1" x14ac:dyDescent="0.3">
      <c r="B21" s="105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20"/>
      <c r="R21" s="120"/>
      <c r="S21" s="120"/>
      <c r="T21" s="120"/>
      <c r="U21" s="120"/>
      <c r="V21" s="120"/>
      <c r="W21" s="120"/>
    </row>
    <row r="22" spans="2:23" s="102" customFormat="1" ht="15" customHeight="1" x14ac:dyDescent="0.3">
      <c r="B22" s="428" t="s">
        <v>160</v>
      </c>
      <c r="C22" s="428"/>
      <c r="D22" s="428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99"/>
      <c r="R22" s="99"/>
      <c r="S22" s="99"/>
      <c r="T22" s="99"/>
      <c r="U22" s="99"/>
      <c r="V22" s="99"/>
      <c r="W22" s="99"/>
    </row>
    <row r="23" spans="2:23" x14ac:dyDescent="0.25">
      <c r="B23" s="74"/>
      <c r="C23" s="74"/>
      <c r="D23" s="74"/>
      <c r="E23" s="74"/>
      <c r="F23" s="74"/>
      <c r="G23" s="74"/>
      <c r="H23" s="74"/>
      <c r="I23" s="74"/>
      <c r="J23" s="3"/>
      <c r="K23" s="3"/>
      <c r="L23" s="3"/>
      <c r="M23" s="3"/>
      <c r="N23" s="3"/>
      <c r="O23" s="3"/>
      <c r="P23" s="3"/>
      <c r="Q23" s="120"/>
      <c r="R23" s="120"/>
      <c r="S23" s="120"/>
      <c r="T23" s="120"/>
      <c r="U23" s="120"/>
      <c r="V23" s="120"/>
      <c r="W23" s="120"/>
    </row>
    <row r="24" spans="2:23" s="120" customFormat="1" x14ac:dyDescent="0.25">
      <c r="B24" s="121"/>
      <c r="C24" s="121"/>
      <c r="D24" s="121"/>
      <c r="E24" s="121"/>
      <c r="F24" s="121"/>
      <c r="G24" s="121"/>
      <c r="H24" s="121"/>
      <c r="I24" s="121"/>
      <c r="J24" s="122"/>
      <c r="K24" s="122"/>
      <c r="L24" s="122"/>
      <c r="M24" s="122"/>
      <c r="N24" s="122"/>
      <c r="O24" s="122"/>
      <c r="P24" s="122"/>
      <c r="Q24" s="99"/>
      <c r="R24" s="99"/>
      <c r="S24" s="99"/>
      <c r="T24" s="99"/>
      <c r="U24" s="99"/>
      <c r="V24" s="99"/>
      <c r="W24" s="99"/>
    </row>
    <row r="25" spans="2:23" x14ac:dyDescent="0.25">
      <c r="B25" s="123" t="s">
        <v>75</v>
      </c>
      <c r="C25" s="121"/>
      <c r="D25" s="121"/>
      <c r="E25" s="121"/>
      <c r="F25" s="121"/>
      <c r="G25" s="121"/>
      <c r="H25" s="121"/>
      <c r="I25" s="121"/>
      <c r="J25" s="122"/>
      <c r="K25" s="122"/>
      <c r="L25" s="122"/>
      <c r="M25" s="122"/>
      <c r="N25" s="122"/>
      <c r="O25" s="122"/>
      <c r="P25" s="122"/>
      <c r="Q25" s="120"/>
      <c r="R25" s="120"/>
      <c r="S25" s="120"/>
      <c r="T25" s="120"/>
      <c r="U25" s="120"/>
      <c r="V25" s="120"/>
      <c r="W25" s="120"/>
    </row>
    <row r="26" spans="2:23" x14ac:dyDescent="0.25">
      <c r="B26" s="121"/>
      <c r="C26" s="125" t="s">
        <v>5</v>
      </c>
      <c r="D26" s="125" t="s">
        <v>5</v>
      </c>
      <c r="E26" s="125"/>
      <c r="F26" s="125" t="s">
        <v>169</v>
      </c>
      <c r="G26" s="125" t="s">
        <v>169</v>
      </c>
      <c r="H26" s="121"/>
      <c r="I26" s="121"/>
      <c r="J26" s="122"/>
      <c r="K26" s="122"/>
      <c r="L26" s="122"/>
      <c r="P26" s="122"/>
    </row>
    <row r="27" spans="2:23" x14ac:dyDescent="0.25">
      <c r="B27" s="121"/>
      <c r="C27" s="125" t="s">
        <v>30</v>
      </c>
      <c r="D27" s="125" t="s">
        <v>89</v>
      </c>
      <c r="E27" s="125"/>
      <c r="F27" s="125" t="s">
        <v>30</v>
      </c>
      <c r="G27" s="125" t="s">
        <v>89</v>
      </c>
      <c r="H27" s="121"/>
      <c r="I27" s="121"/>
      <c r="J27" s="122"/>
      <c r="K27" s="122"/>
      <c r="L27" s="122"/>
      <c r="P27" s="122"/>
      <c r="Q27" s="120"/>
      <c r="R27" s="120"/>
      <c r="S27" s="120"/>
      <c r="T27" s="120"/>
      <c r="U27" s="120"/>
      <c r="V27" s="120"/>
      <c r="W27" s="120"/>
    </row>
    <row r="28" spans="2:23" s="120" customFormat="1" ht="9.75" customHeight="1" x14ac:dyDescent="0.25">
      <c r="B28" s="108"/>
      <c r="C28" s="121"/>
      <c r="D28" s="121"/>
      <c r="E28" s="121"/>
      <c r="F28" s="121"/>
      <c r="G28" s="121"/>
      <c r="H28" s="121"/>
      <c r="I28" s="121"/>
      <c r="J28" s="122"/>
      <c r="K28" s="122"/>
      <c r="L28" s="122"/>
      <c r="P28" s="122"/>
      <c r="Q28" s="99"/>
      <c r="R28" s="99"/>
      <c r="S28" s="99"/>
      <c r="T28" s="99"/>
      <c r="U28" s="99"/>
      <c r="V28" s="99"/>
      <c r="W28" s="99"/>
    </row>
    <row r="29" spans="2:23" x14ac:dyDescent="0.25">
      <c r="B29" s="339" t="s">
        <v>21</v>
      </c>
      <c r="C29" s="125">
        <v>6225.9570000000003</v>
      </c>
      <c r="D29" s="331">
        <v>0.20804760841173103</v>
      </c>
      <c r="E29" s="269"/>
      <c r="F29" s="125">
        <v>5497.32</v>
      </c>
      <c r="G29" s="331">
        <v>0.16445816328545365</v>
      </c>
      <c r="H29" s="121"/>
      <c r="I29" s="121"/>
      <c r="J29" s="122"/>
      <c r="K29" s="378"/>
      <c r="L29" s="122"/>
      <c r="N29" s="377"/>
      <c r="P29" s="122"/>
      <c r="Q29" s="120"/>
      <c r="R29" s="120"/>
      <c r="S29" s="120"/>
      <c r="T29" s="120"/>
      <c r="U29" s="120"/>
      <c r="V29" s="120"/>
      <c r="W29" s="120"/>
    </row>
    <row r="30" spans="2:23" x14ac:dyDescent="0.25">
      <c r="B30" s="339" t="s">
        <v>15</v>
      </c>
      <c r="C30" s="125">
        <v>8681.2009999999991</v>
      </c>
      <c r="D30" s="331">
        <v>0.29009244782633858</v>
      </c>
      <c r="E30" s="269"/>
      <c r="F30" s="125">
        <v>10539.09</v>
      </c>
      <c r="G30" s="331">
        <v>0.31528806474793025</v>
      </c>
      <c r="H30" s="121"/>
      <c r="I30" s="121"/>
      <c r="J30" s="122"/>
      <c r="K30" s="378"/>
      <c r="L30" s="122"/>
      <c r="N30" s="377"/>
      <c r="P30" s="122"/>
    </row>
    <row r="31" spans="2:23" x14ac:dyDescent="0.25">
      <c r="B31" s="339" t="s">
        <v>86</v>
      </c>
      <c r="C31" s="125">
        <v>3199.7</v>
      </c>
      <c r="D31" s="331">
        <v>0.10692170418700542</v>
      </c>
      <c r="E31" s="269"/>
      <c r="F31" s="125">
        <v>5465.8</v>
      </c>
      <c r="G31" s="331">
        <v>0.16351520902651343</v>
      </c>
      <c r="H31" s="121"/>
      <c r="I31" s="121"/>
      <c r="J31" s="122"/>
      <c r="K31" s="378"/>
      <c r="L31" s="122"/>
      <c r="N31" s="377"/>
      <c r="P31" s="122"/>
      <c r="Q31" s="120"/>
      <c r="R31" s="120"/>
      <c r="S31" s="120"/>
      <c r="T31" s="120"/>
      <c r="U31" s="120"/>
      <c r="V31" s="120"/>
      <c r="W31" s="120"/>
    </row>
    <row r="32" spans="2:23" x14ac:dyDescent="0.25">
      <c r="B32" s="339" t="s">
        <v>165</v>
      </c>
      <c r="C32" s="125">
        <v>434</v>
      </c>
      <c r="D32" s="331">
        <v>1.4502615750589228E-2</v>
      </c>
      <c r="E32" s="269"/>
      <c r="F32" s="125">
        <v>0</v>
      </c>
      <c r="G32" s="331">
        <v>0</v>
      </c>
      <c r="H32" s="121"/>
      <c r="I32" s="121"/>
      <c r="J32" s="122"/>
      <c r="K32" s="378"/>
      <c r="L32" s="122"/>
      <c r="N32" s="377"/>
      <c r="P32" s="122"/>
    </row>
    <row r="33" spans="2:23" x14ac:dyDescent="0.25">
      <c r="B33" s="339" t="s">
        <v>87</v>
      </c>
      <c r="C33" s="125">
        <v>5993.5839999999998</v>
      </c>
      <c r="D33" s="331">
        <v>0.20028259382691149</v>
      </c>
      <c r="E33" s="269"/>
      <c r="F33" s="125">
        <v>6201.0680000000002</v>
      </c>
      <c r="G33" s="331">
        <v>0.18551153174423204</v>
      </c>
      <c r="H33" s="121"/>
      <c r="I33" s="121"/>
      <c r="J33" s="122"/>
      <c r="K33" s="378"/>
      <c r="L33" s="122"/>
      <c r="N33" s="377"/>
      <c r="P33" s="122"/>
      <c r="Q33" s="120"/>
      <c r="R33" s="120"/>
      <c r="S33" s="120"/>
      <c r="T33" s="120"/>
      <c r="U33" s="120"/>
      <c r="V33" s="120"/>
      <c r="W33" s="120"/>
    </row>
    <row r="34" spans="2:23" x14ac:dyDescent="0.25">
      <c r="B34" s="339" t="s">
        <v>22</v>
      </c>
      <c r="C34" s="125">
        <v>5390.9539999999997</v>
      </c>
      <c r="D34" s="331">
        <v>0.18015302999742427</v>
      </c>
      <c r="E34" s="269"/>
      <c r="F34" s="125">
        <v>5723.5819999999985</v>
      </c>
      <c r="G34" s="331">
        <v>0.17122703119587057</v>
      </c>
      <c r="H34" s="74"/>
      <c r="I34" s="121"/>
      <c r="J34" s="122"/>
      <c r="K34" s="378"/>
      <c r="L34" s="122"/>
      <c r="M34" s="3"/>
      <c r="N34" s="377"/>
      <c r="O34" s="3"/>
      <c r="P34" s="3"/>
    </row>
    <row r="35" spans="2:23" x14ac:dyDescent="0.25">
      <c r="B35" s="340" t="s">
        <v>23</v>
      </c>
      <c r="C35" s="125">
        <v>29925.396000000001</v>
      </c>
      <c r="D35" s="332">
        <v>1</v>
      </c>
      <c r="E35" s="270"/>
      <c r="F35" s="125">
        <v>33426.86</v>
      </c>
      <c r="G35" s="332">
        <v>1</v>
      </c>
      <c r="H35" s="74"/>
      <c r="I35" s="74"/>
      <c r="J35" s="335"/>
      <c r="K35" s="378"/>
      <c r="L35" s="335"/>
      <c r="M35" s="335"/>
      <c r="N35" s="377"/>
      <c r="O35" s="3"/>
      <c r="P35" s="3"/>
      <c r="Q35" s="120"/>
      <c r="R35" s="120"/>
      <c r="S35" s="120"/>
      <c r="T35" s="120"/>
      <c r="U35" s="120"/>
      <c r="V35" s="120"/>
      <c r="W35" s="120"/>
    </row>
    <row r="36" spans="2:23" x14ac:dyDescent="0.25">
      <c r="B36" s="74"/>
      <c r="C36" s="74"/>
      <c r="D36" s="74"/>
      <c r="E36" s="74"/>
      <c r="F36" s="74"/>
      <c r="G36" s="74"/>
      <c r="H36" s="74"/>
      <c r="I36" s="74"/>
      <c r="J36" s="3"/>
      <c r="K36" s="3"/>
      <c r="L36" s="3"/>
      <c r="M36" s="3"/>
      <c r="N36" s="3"/>
      <c r="O36" s="3"/>
      <c r="P36" s="3"/>
    </row>
    <row r="37" spans="2:23" x14ac:dyDescent="0.25">
      <c r="B37" s="74"/>
      <c r="C37" s="74"/>
      <c r="D37" s="242"/>
      <c r="E37" s="74"/>
      <c r="F37" s="74"/>
      <c r="G37" s="242"/>
      <c r="H37" s="74"/>
      <c r="I37" s="74"/>
      <c r="J37" s="3"/>
      <c r="K37" s="3"/>
      <c r="L37" s="3"/>
      <c r="M37" s="3"/>
      <c r="N37" s="3"/>
      <c r="O37" s="3"/>
      <c r="P37" s="3"/>
      <c r="Q37" s="120"/>
      <c r="R37" s="120"/>
      <c r="S37" s="120"/>
      <c r="T37" s="120"/>
      <c r="U37" s="120"/>
      <c r="V37" s="120"/>
      <c r="W37" s="120"/>
    </row>
    <row r="38" spans="2:23" x14ac:dyDescent="0.25">
      <c r="B38" s="74"/>
      <c r="C38" s="74"/>
      <c r="D38" s="242"/>
      <c r="E38" s="74"/>
      <c r="F38" s="74"/>
      <c r="G38" s="242"/>
      <c r="H38" s="74"/>
      <c r="I38" s="74"/>
      <c r="J38" s="66"/>
      <c r="K38" s="393"/>
      <c r="L38" s="66"/>
      <c r="M38" s="66"/>
      <c r="N38" s="66"/>
      <c r="O38" s="3"/>
      <c r="P38" s="3"/>
    </row>
    <row r="39" spans="2:23" x14ac:dyDescent="0.25">
      <c r="B39" s="3"/>
      <c r="C39" s="3"/>
      <c r="D39" s="242"/>
      <c r="E39" s="3"/>
      <c r="F39" s="3"/>
      <c r="G39" s="242"/>
      <c r="H39" s="3"/>
      <c r="I39" s="3"/>
      <c r="J39" s="66"/>
      <c r="K39" s="393"/>
      <c r="L39" s="66"/>
      <c r="M39" s="66"/>
      <c r="N39" s="66"/>
      <c r="O39" s="3"/>
      <c r="P39" s="3"/>
      <c r="Q39" s="120"/>
      <c r="R39" s="120"/>
      <c r="S39" s="120"/>
      <c r="T39" s="120"/>
      <c r="U39" s="120"/>
      <c r="V39" s="120"/>
      <c r="W39" s="120"/>
    </row>
    <row r="40" spans="2:23" x14ac:dyDescent="0.25">
      <c r="D40" s="242"/>
      <c r="G40" s="242"/>
      <c r="J40" s="66"/>
      <c r="K40" s="393"/>
      <c r="L40" s="66"/>
      <c r="M40" s="66"/>
      <c r="N40" s="66"/>
    </row>
    <row r="41" spans="2:23" x14ac:dyDescent="0.25">
      <c r="D41" s="242"/>
      <c r="G41" s="242"/>
      <c r="J41" s="66"/>
      <c r="K41" s="393"/>
      <c r="L41" s="66"/>
      <c r="M41" s="66"/>
      <c r="N41" s="66"/>
      <c r="Q41" s="120"/>
      <c r="R41" s="120"/>
      <c r="S41" s="120"/>
      <c r="T41" s="120"/>
      <c r="U41" s="120"/>
      <c r="V41" s="120"/>
      <c r="W41" s="120"/>
    </row>
    <row r="42" spans="2:23" x14ac:dyDescent="0.25">
      <c r="D42" s="242"/>
      <c r="G42" s="242"/>
      <c r="J42" s="66"/>
      <c r="K42" s="393"/>
      <c r="L42" s="66"/>
      <c r="M42" s="66"/>
      <c r="N42" s="66"/>
    </row>
    <row r="43" spans="2:23" x14ac:dyDescent="0.25">
      <c r="J43" s="66"/>
      <c r="K43" s="393"/>
      <c r="L43" s="66"/>
      <c r="M43" s="66"/>
      <c r="N43" s="66"/>
      <c r="Q43" s="120"/>
      <c r="R43" s="120"/>
      <c r="S43" s="120"/>
      <c r="T43" s="120"/>
      <c r="U43" s="120"/>
      <c r="V43" s="120"/>
      <c r="W43" s="120"/>
    </row>
    <row r="44" spans="2:23" x14ac:dyDescent="0.25">
      <c r="C44" s="240"/>
      <c r="J44" s="66"/>
      <c r="K44" s="66"/>
      <c r="L44" s="66"/>
      <c r="M44" s="66"/>
      <c r="N44" s="66"/>
    </row>
    <row r="45" spans="2:23" x14ac:dyDescent="0.25">
      <c r="C45" s="240"/>
      <c r="F45" s="119"/>
      <c r="Q45" s="120"/>
      <c r="R45" s="120"/>
      <c r="S45" s="120"/>
      <c r="T45" s="120"/>
      <c r="U45" s="120"/>
      <c r="V45" s="120"/>
      <c r="W45" s="120"/>
    </row>
    <row r="46" spans="2:23" x14ac:dyDescent="0.25">
      <c r="C46" s="240"/>
      <c r="F46" s="119"/>
    </row>
    <row r="47" spans="2:23" x14ac:dyDescent="0.25">
      <c r="C47" s="240"/>
      <c r="F47" s="119"/>
    </row>
    <row r="48" spans="2:23" x14ac:dyDescent="0.25">
      <c r="C48" s="240"/>
      <c r="F48" s="119"/>
    </row>
    <row r="49" spans="3:6" x14ac:dyDescent="0.25">
      <c r="C49" s="240"/>
      <c r="F49" s="119"/>
    </row>
    <row r="50" spans="3:6" x14ac:dyDescent="0.25">
      <c r="C50" s="240"/>
      <c r="F50" s="119"/>
    </row>
    <row r="51" spans="3:6" x14ac:dyDescent="0.25">
      <c r="C51" s="240"/>
      <c r="F51" s="119"/>
    </row>
    <row r="52" spans="3:6" x14ac:dyDescent="0.25">
      <c r="F52" s="119"/>
    </row>
  </sheetData>
  <mergeCells count="3">
    <mergeCell ref="B3:G3"/>
    <mergeCell ref="B4:G4"/>
    <mergeCell ref="B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Figure 1 (LHS)</vt:lpstr>
      <vt:lpstr>Figure 1 (RHS)</vt:lpstr>
      <vt:lpstr>Figure 2 (LHS)</vt:lpstr>
      <vt:lpstr>Figure 2 (RHS)</vt:lpstr>
      <vt:lpstr>Figure 3 (LHS) </vt:lpstr>
      <vt:lpstr>Figure 3 (RHS)</vt:lpstr>
      <vt:lpstr>Figure 4 (LHS)</vt:lpstr>
      <vt:lpstr>Figure 4 (RHS)</vt:lpstr>
      <vt:lpstr>Figure 5</vt:lpstr>
      <vt:lpstr>Figure 6</vt:lpstr>
      <vt:lpstr>Figure 7</vt:lpstr>
      <vt:lpstr>Figure 8</vt:lpstr>
      <vt:lpstr>Figure 9</vt:lpstr>
      <vt:lpstr>Figure 10 (LHS) </vt:lpstr>
      <vt:lpstr>Figure 10 (RHS)</vt:lpstr>
    </vt:vector>
  </TitlesOfParts>
  <Company>Department of Treasury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BP3 Chapter 4 - General Government Revenue</dc:title>
  <dc:subject>2019-20 Budget</dc:subject>
  <dc:creator>Department of Treasury WA</dc:creator>
  <cp:lastModifiedBy>D'Cruze, Patricia</cp:lastModifiedBy>
  <dcterms:created xsi:type="dcterms:W3CDTF">2018-05-07T02:09:37Z</dcterms:created>
  <dcterms:modified xsi:type="dcterms:W3CDTF">2019-05-08T07:05:46Z</dcterms:modified>
</cp:coreProperties>
</file>