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X:\Corporate-Strategy-and-Performance\Information-Technology-and-Comunications\6.Corporate-Communications-Projects\10_BUDGET\2020-21\1 - Website - dev\2020-21\budget-papers\bp3\"/>
    </mc:Choice>
  </mc:AlternateContent>
  <xr:revisionPtr revIDLastSave="0" documentId="8_{585C8E04-74B3-497A-A714-77500F504018}" xr6:coauthVersionLast="45" xr6:coauthVersionMax="45" xr10:uidLastSave="{00000000-0000-0000-0000-000000000000}"/>
  <bookViews>
    <workbookView xWindow="25080" yWindow="-120" windowWidth="25440" windowHeight="15990" tabRatio="830" xr2:uid="{00000000-000D-0000-FFFF-FFFF00000000}"/>
  </bookViews>
  <sheets>
    <sheet name="Table 1" sheetId="23" r:id="rId1"/>
    <sheet name="Table 2" sheetId="24" r:id="rId2"/>
    <sheet name="Figure 1 (LHS)" sheetId="8" r:id="rId3"/>
    <sheet name="Figure 1 (RHS)" sheetId="9" r:id="rId4"/>
    <sheet name="Figure 2 (LHS)" sheetId="10" r:id="rId5"/>
    <sheet name="Figure 2 (RHS)" sheetId="11" r:id="rId6"/>
    <sheet name="Figure 3 (LHS) " sheetId="12" r:id="rId7"/>
    <sheet name="Figure 3 (RHS)" sheetId="13" r:id="rId8"/>
    <sheet name="Figure 4 " sheetId="14" r:id="rId9"/>
    <sheet name="Table 3" sheetId="25" r:id="rId10"/>
    <sheet name="Table 4" sheetId="26" r:id="rId11"/>
    <sheet name="Figure 5" sheetId="16" r:id="rId12"/>
    <sheet name="Figure 6" sheetId="17" r:id="rId13"/>
    <sheet name="Figure 7" sheetId="18" r:id="rId14"/>
    <sheet name="Table 5" sheetId="27" r:id="rId15"/>
    <sheet name="Figure 8 (LHS) " sheetId="21" r:id="rId16"/>
    <sheet name="Figure 8 (RHS)" sheetId="22" r:id="rId17"/>
    <sheet name="Sheet1" sheetId="28" r:id="rId18"/>
  </sheets>
  <externalReferences>
    <externalReference r:id="rId19"/>
    <externalReference r:id="rId20"/>
    <externalReference r:id="rId21"/>
    <externalReference r:id="rId22"/>
    <externalReference r:id="rId23"/>
    <externalReference r:id="rId24"/>
  </externalReferences>
  <definedNames>
    <definedName name="_Order1" hidden="1">0</definedName>
    <definedName name="_Order2" hidden="1">0</definedName>
    <definedName name="a" localSheetId="2" hidden="1">{#N/A,#N/A,TRUE,"NMVR"}</definedName>
    <definedName name="a" localSheetId="3" hidden="1">{#N/A,#N/A,TRUE,"NMVR"}</definedName>
    <definedName name="a" localSheetId="4" hidden="1">{#N/A,#N/A,TRUE,"NMVR"}</definedName>
    <definedName name="a" localSheetId="5" hidden="1">{#N/A,#N/A,TRUE,"NMVR"}</definedName>
    <definedName name="a" localSheetId="6" hidden="1">{#N/A,#N/A,TRUE,"NMVR"}</definedName>
    <definedName name="a" localSheetId="7" hidden="1">{#N/A,#N/A,TRUE,"NMVR"}</definedName>
    <definedName name="a" localSheetId="8" hidden="1">{#N/A,#N/A,TRUE,"NMVR"}</definedName>
    <definedName name="a" localSheetId="11" hidden="1">{#N/A,#N/A,TRUE,"NMVR"}</definedName>
    <definedName name="a" localSheetId="12" hidden="1">{#N/A,#N/A,TRUE,"NMVR"}</definedName>
    <definedName name="a" localSheetId="13" hidden="1">{#N/A,#N/A,TRUE,"NMVR"}</definedName>
    <definedName name="a" localSheetId="15" hidden="1">{#N/A,#N/A,TRUE,"NMVR"}</definedName>
    <definedName name="a" localSheetId="16" hidden="1">{#N/A,#N/A,TRUE,"NMVR"}</definedName>
    <definedName name="a" localSheetId="1" hidden="1">{#N/A,#N/A,TRUE,"NMVR"}</definedName>
    <definedName name="a" localSheetId="9" hidden="1">{#N/A,#N/A,TRUE,"NMVR"}</definedName>
    <definedName name="a" localSheetId="10" hidden="1">{#N/A,#N/A,TRUE,"NMVR"}</definedName>
    <definedName name="a" hidden="1">{#N/A,#N/A,TRUE,"NMVR"}</definedName>
    <definedName name="aa" hidden="1">{#N/A,#N/A,TRUE,"NMVR"}</definedName>
    <definedName name="asdf" localSheetId="2" hidden="1">{#N/A,#N/A,TRUE,"NMVR"}</definedName>
    <definedName name="asdf" localSheetId="3" hidden="1">{#N/A,#N/A,TRUE,"NMVR"}</definedName>
    <definedName name="asdf" localSheetId="4" hidden="1">{#N/A,#N/A,TRUE,"NMVR"}</definedName>
    <definedName name="asdf" localSheetId="5" hidden="1">{#N/A,#N/A,TRUE,"NMVR"}</definedName>
    <definedName name="asdf" localSheetId="6" hidden="1">{#N/A,#N/A,TRUE,"NMVR"}</definedName>
    <definedName name="asdf" localSheetId="7" hidden="1">{#N/A,#N/A,TRUE,"NMVR"}</definedName>
    <definedName name="asdf" localSheetId="8" hidden="1">{#N/A,#N/A,TRUE,"NMVR"}</definedName>
    <definedName name="asdf" localSheetId="11" hidden="1">{#N/A,#N/A,TRUE,"NMVR"}</definedName>
    <definedName name="asdf" localSheetId="12" hidden="1">{#N/A,#N/A,TRUE,"NMVR"}</definedName>
    <definedName name="asdf" localSheetId="13" hidden="1">{#N/A,#N/A,TRUE,"NMVR"}</definedName>
    <definedName name="asdf" localSheetId="15" hidden="1">{#N/A,#N/A,TRUE,"NMVR"}</definedName>
    <definedName name="asdf" localSheetId="16" hidden="1">{#N/A,#N/A,TRUE,"NMVR"}</definedName>
    <definedName name="asdf" localSheetId="1" hidden="1">{#N/A,#N/A,TRUE,"NMVR"}</definedName>
    <definedName name="asdf" localSheetId="9" hidden="1">{#N/A,#N/A,TRUE,"NMVR"}</definedName>
    <definedName name="asdf" localSheetId="10" hidden="1">{#N/A,#N/A,TRUE,"NMVR"}</definedName>
    <definedName name="asdf" localSheetId="14" hidden="1">{#N/A,#N/A,TRUE,"NMVR"}</definedName>
    <definedName name="asdf" hidden="1">{#N/A,#N/A,TRUE,"NMVR"}</definedName>
    <definedName name="b" localSheetId="15" hidden="1">{#N/A,#N/A,TRUE,"NMVR"}</definedName>
    <definedName name="b" localSheetId="16" hidden="1">{#N/A,#N/A,TRUE,"NMVR"}</definedName>
    <definedName name="binv" localSheetId="2" hidden="1">{#N/A,#N/A,TRUE,"NMVR"}</definedName>
    <definedName name="binv" localSheetId="3" hidden="1">{#N/A,#N/A,TRUE,"NMVR"}</definedName>
    <definedName name="binv" localSheetId="4" hidden="1">{#N/A,#N/A,TRUE,"NMVR"}</definedName>
    <definedName name="binv" localSheetId="5" hidden="1">{#N/A,#N/A,TRUE,"NMVR"}</definedName>
    <definedName name="binv" localSheetId="6" hidden="1">{#N/A,#N/A,TRUE,"NMVR"}</definedName>
    <definedName name="binv" localSheetId="7" hidden="1">{#N/A,#N/A,TRUE,"NMVR"}</definedName>
    <definedName name="binv" localSheetId="8" hidden="1">{#N/A,#N/A,TRUE,"NMVR"}</definedName>
    <definedName name="binv" localSheetId="11" hidden="1">{#N/A,#N/A,TRUE,"NMVR"}</definedName>
    <definedName name="binv" localSheetId="12" hidden="1">{#N/A,#N/A,TRUE,"NMVR"}</definedName>
    <definedName name="binv" localSheetId="13" hidden="1">{#N/A,#N/A,TRUE,"NMVR"}</definedName>
    <definedName name="binv" localSheetId="15" hidden="1">{#N/A,#N/A,TRUE,"NMVR"}</definedName>
    <definedName name="binv" localSheetId="16" hidden="1">{#N/A,#N/A,TRUE,"NMVR"}</definedName>
    <definedName name="binv" localSheetId="1" hidden="1">{#N/A,#N/A,TRUE,"NMVR"}</definedName>
    <definedName name="binv" localSheetId="9" hidden="1">{#N/A,#N/A,TRUE,"NMVR"}</definedName>
    <definedName name="binv" localSheetId="10" hidden="1">{#N/A,#N/A,TRUE,"NMVR"}</definedName>
    <definedName name="binv" localSheetId="14" hidden="1">{#N/A,#N/A,TRUE,"NMVR"}</definedName>
    <definedName name="binv" hidden="1">{#N/A,#N/A,TRUE,"NMVR"}</definedName>
    <definedName name="cc" localSheetId="2" hidden="1">{#N/A,#N/A,TRUE,"NMVR"}</definedName>
    <definedName name="cc" localSheetId="3" hidden="1">{#N/A,#N/A,TRUE,"NMVR"}</definedName>
    <definedName name="cc" localSheetId="4" hidden="1">{#N/A,#N/A,TRUE,"NMVR"}</definedName>
    <definedName name="cc" localSheetId="5" hidden="1">{#N/A,#N/A,TRUE,"NMVR"}</definedName>
    <definedName name="cc" localSheetId="6" hidden="1">{#N/A,#N/A,TRUE,"NMVR"}</definedName>
    <definedName name="cc" localSheetId="7" hidden="1">{#N/A,#N/A,TRUE,"NMVR"}</definedName>
    <definedName name="cc" localSheetId="8" hidden="1">{#N/A,#N/A,TRUE,"NMVR"}</definedName>
    <definedName name="cc" localSheetId="11" hidden="1">{#N/A,#N/A,TRUE,"NMVR"}</definedName>
    <definedName name="cc" localSheetId="12" hidden="1">{#N/A,#N/A,TRUE,"NMVR"}</definedName>
    <definedName name="cc" localSheetId="13" hidden="1">{#N/A,#N/A,TRUE,"NMVR"}</definedName>
    <definedName name="cc" localSheetId="15" hidden="1">{#N/A,#N/A,TRUE,"NMVR"}</definedName>
    <definedName name="cc" localSheetId="16" hidden="1">{#N/A,#N/A,TRUE,"NMVR"}</definedName>
    <definedName name="cc" localSheetId="1" hidden="1">{#N/A,#N/A,TRUE,"NMVR"}</definedName>
    <definedName name="cc" localSheetId="9" hidden="1">{#N/A,#N/A,TRUE,"NMVR"}</definedName>
    <definedName name="cc" localSheetId="10" hidden="1">{#N/A,#N/A,TRUE,"NMVR"}</definedName>
    <definedName name="cc" localSheetId="14" hidden="1">{#N/A,#N/A,TRUE,"NMVR"}</definedName>
    <definedName name="cc" hidden="1">{#N/A,#N/A,TRUE,"NMVR"}</definedName>
    <definedName name="ccc" localSheetId="2" hidden="1">{#N/A,#N/A,TRUE,"NMVR"}</definedName>
    <definedName name="ccc" localSheetId="3" hidden="1">{#N/A,#N/A,TRUE,"NMVR"}</definedName>
    <definedName name="ccc" localSheetId="4" hidden="1">{#N/A,#N/A,TRUE,"NMVR"}</definedName>
    <definedName name="ccc" localSheetId="5" hidden="1">{#N/A,#N/A,TRUE,"NMVR"}</definedName>
    <definedName name="ccc" localSheetId="6" hidden="1">{#N/A,#N/A,TRUE,"NMVR"}</definedName>
    <definedName name="ccc" localSheetId="7" hidden="1">{#N/A,#N/A,TRUE,"NMVR"}</definedName>
    <definedName name="ccc" localSheetId="8" hidden="1">{#N/A,#N/A,TRUE,"NMVR"}</definedName>
    <definedName name="ccc" localSheetId="11" hidden="1">{#N/A,#N/A,TRUE,"NMVR"}</definedName>
    <definedName name="ccc" localSheetId="12" hidden="1">{#N/A,#N/A,TRUE,"NMVR"}</definedName>
    <definedName name="ccc" localSheetId="13" hidden="1">{#N/A,#N/A,TRUE,"NMVR"}</definedName>
    <definedName name="ccc" localSheetId="15" hidden="1">{#N/A,#N/A,TRUE,"NMVR"}</definedName>
    <definedName name="ccc" localSheetId="16" hidden="1">{#N/A,#N/A,TRUE,"NMVR"}</definedName>
    <definedName name="ccc" localSheetId="1" hidden="1">{#N/A,#N/A,TRUE,"NMVR"}</definedName>
    <definedName name="ccc" localSheetId="9" hidden="1">{#N/A,#N/A,TRUE,"NMVR"}</definedName>
    <definedName name="ccc" localSheetId="10" hidden="1">{#N/A,#N/A,TRUE,"NMVR"}</definedName>
    <definedName name="ccc" localSheetId="14" hidden="1">{#N/A,#N/A,TRUE,"NMVR"}</definedName>
    <definedName name="ccc" hidden="1">{#N/A,#N/A,TRUE,"NMVR"}</definedName>
    <definedName name="cccc" localSheetId="2" hidden="1">{#N/A,#N/A,TRUE,"NMVR"}</definedName>
    <definedName name="cccc" localSheetId="3" hidden="1">{#N/A,#N/A,TRUE,"NMVR"}</definedName>
    <definedName name="cccc" localSheetId="4" hidden="1">{#N/A,#N/A,TRUE,"NMVR"}</definedName>
    <definedName name="cccc" localSheetId="5" hidden="1">{#N/A,#N/A,TRUE,"NMVR"}</definedName>
    <definedName name="cccc" localSheetId="6" hidden="1">{#N/A,#N/A,TRUE,"NMVR"}</definedName>
    <definedName name="cccc" localSheetId="7" hidden="1">{#N/A,#N/A,TRUE,"NMVR"}</definedName>
    <definedName name="cccc" localSheetId="8" hidden="1">{#N/A,#N/A,TRUE,"NMVR"}</definedName>
    <definedName name="cccc" localSheetId="11" hidden="1">{#N/A,#N/A,TRUE,"NMVR"}</definedName>
    <definedName name="cccc" localSheetId="12" hidden="1">{#N/A,#N/A,TRUE,"NMVR"}</definedName>
    <definedName name="cccc" localSheetId="13" hidden="1">{#N/A,#N/A,TRUE,"NMVR"}</definedName>
    <definedName name="cccc" localSheetId="15" hidden="1">{#N/A,#N/A,TRUE,"NMVR"}</definedName>
    <definedName name="cccc" localSheetId="16" hidden="1">{#N/A,#N/A,TRUE,"NMVR"}</definedName>
    <definedName name="cccc" localSheetId="1" hidden="1">{#N/A,#N/A,TRUE,"NMVR"}</definedName>
    <definedName name="cccc" localSheetId="9" hidden="1">{#N/A,#N/A,TRUE,"NMVR"}</definedName>
    <definedName name="cccc" localSheetId="10" hidden="1">{#N/A,#N/A,TRUE,"NMVR"}</definedName>
    <definedName name="cccc" localSheetId="14" hidden="1">{#N/A,#N/A,TRUE,"NMVR"}</definedName>
    <definedName name="cccc" hidden="1">{#N/A,#N/A,TRUE,"NMVR"}</definedName>
    <definedName name="DME_Dirty" hidden="1">"False"</definedName>
    <definedName name="f" localSheetId="2" hidden="1">{#N/A,#N/A,TRUE,"NMVR"}</definedName>
    <definedName name="f" localSheetId="3" hidden="1">{#N/A,#N/A,TRUE,"NMVR"}</definedName>
    <definedName name="f" localSheetId="4" hidden="1">{#N/A,#N/A,TRUE,"NMVR"}</definedName>
    <definedName name="f" localSheetId="5" hidden="1">{#N/A,#N/A,TRUE,"NMVR"}</definedName>
    <definedName name="f" localSheetId="6" hidden="1">{#N/A,#N/A,TRUE,"NMVR"}</definedName>
    <definedName name="f" localSheetId="7" hidden="1">{#N/A,#N/A,TRUE,"NMVR"}</definedName>
    <definedName name="f" localSheetId="8" hidden="1">{#N/A,#N/A,TRUE,"NMVR"}</definedName>
    <definedName name="f" localSheetId="11" hidden="1">{#N/A,#N/A,TRUE,"NMVR"}</definedName>
    <definedName name="f" localSheetId="12" hidden="1">{#N/A,#N/A,TRUE,"NMVR"}</definedName>
    <definedName name="f" localSheetId="13" hidden="1">{#N/A,#N/A,TRUE,"NMVR"}</definedName>
    <definedName name="f" localSheetId="15" hidden="1">{#N/A,#N/A,TRUE,"NMVR"}</definedName>
    <definedName name="f" localSheetId="16" hidden="1">{#N/A,#N/A,TRUE,"NMVR"}</definedName>
    <definedName name="f" localSheetId="1" hidden="1">{#N/A,#N/A,TRUE,"NMVR"}</definedName>
    <definedName name="f" localSheetId="9" hidden="1">{#N/A,#N/A,TRUE,"NMVR"}</definedName>
    <definedName name="f" localSheetId="10" hidden="1">{#N/A,#N/A,TRUE,"NMVR"}</definedName>
    <definedName name="f" localSheetId="14" hidden="1">{#N/A,#N/A,TRUE,"NMVR"}</definedName>
    <definedName name="f" hidden="1">{#N/A,#N/A,TRUE,"NMVR"}</definedName>
    <definedName name="ff" localSheetId="2" hidden="1">{#N/A,#N/A,TRUE,"NMVR"}</definedName>
    <definedName name="ff" localSheetId="3" hidden="1">{#N/A,#N/A,TRUE,"NMVR"}</definedName>
    <definedName name="ff" localSheetId="4" hidden="1">{#N/A,#N/A,TRUE,"NMVR"}</definedName>
    <definedName name="ff" localSheetId="5" hidden="1">{#N/A,#N/A,TRUE,"NMVR"}</definedName>
    <definedName name="ff" localSheetId="6" hidden="1">{#N/A,#N/A,TRUE,"NMVR"}</definedName>
    <definedName name="ff" localSheetId="7" hidden="1">{#N/A,#N/A,TRUE,"NMVR"}</definedName>
    <definedName name="ff" localSheetId="8" hidden="1">{#N/A,#N/A,TRUE,"NMVR"}</definedName>
    <definedName name="ff" localSheetId="11" hidden="1">{#N/A,#N/A,TRUE,"NMVR"}</definedName>
    <definedName name="ff" localSheetId="12" hidden="1">{#N/A,#N/A,TRUE,"NMVR"}</definedName>
    <definedName name="ff" localSheetId="13" hidden="1">{#N/A,#N/A,TRUE,"NMVR"}</definedName>
    <definedName name="ff" localSheetId="15" hidden="1">{#N/A,#N/A,TRUE,"NMVR"}</definedName>
    <definedName name="ff" localSheetId="16" hidden="1">{#N/A,#N/A,TRUE,"NMVR"}</definedName>
    <definedName name="ff" localSheetId="1" hidden="1">{#N/A,#N/A,TRUE,"NMVR"}</definedName>
    <definedName name="ff" localSheetId="9" hidden="1">{#N/A,#N/A,TRUE,"NMVR"}</definedName>
    <definedName name="ff" localSheetId="10" hidden="1">{#N/A,#N/A,TRUE,"NMVR"}</definedName>
    <definedName name="ff" localSheetId="14" hidden="1">{#N/A,#N/A,TRUE,"NMVR"}</definedName>
    <definedName name="ff" hidden="1">{#N/A,#N/A,TRUE,"NMVR"}</definedName>
    <definedName name="fff" localSheetId="2" hidden="1">{#N/A,#N/A,TRUE,"NMVR"}</definedName>
    <definedName name="fff" localSheetId="3" hidden="1">{#N/A,#N/A,TRUE,"NMVR"}</definedName>
    <definedName name="fff" localSheetId="4" hidden="1">{#N/A,#N/A,TRUE,"NMVR"}</definedName>
    <definedName name="fff" localSheetId="5" hidden="1">{#N/A,#N/A,TRUE,"NMVR"}</definedName>
    <definedName name="fff" localSheetId="6" hidden="1">{#N/A,#N/A,TRUE,"NMVR"}</definedName>
    <definedName name="fff" localSheetId="7" hidden="1">{#N/A,#N/A,TRUE,"NMVR"}</definedName>
    <definedName name="fff" localSheetId="8" hidden="1">{#N/A,#N/A,TRUE,"NMVR"}</definedName>
    <definedName name="fff" localSheetId="11" hidden="1">{#N/A,#N/A,TRUE,"NMVR"}</definedName>
    <definedName name="fff" localSheetId="12" hidden="1">{#N/A,#N/A,TRUE,"NMVR"}</definedName>
    <definedName name="fff" localSheetId="13" hidden="1">{#N/A,#N/A,TRUE,"NMVR"}</definedName>
    <definedName name="fff" localSheetId="15" hidden="1">{#N/A,#N/A,TRUE,"NMVR"}</definedName>
    <definedName name="fff" localSheetId="16" hidden="1">{#N/A,#N/A,TRUE,"NMVR"}</definedName>
    <definedName name="fff" localSheetId="1" hidden="1">{#N/A,#N/A,TRUE,"NMVR"}</definedName>
    <definedName name="fff" localSheetId="9" hidden="1">{#N/A,#N/A,TRUE,"NMVR"}</definedName>
    <definedName name="fff" localSheetId="10" hidden="1">{#N/A,#N/A,TRUE,"NMVR"}</definedName>
    <definedName name="fff" localSheetId="14" hidden="1">{#N/A,#N/A,TRUE,"NMVR"}</definedName>
    <definedName name="fff" hidden="1">{#N/A,#N/A,TRUE,"NMVR"}</definedName>
    <definedName name="g" localSheetId="2" hidden="1">{#N/A,#N/A,TRUE,"NMVR"}</definedName>
    <definedName name="g" localSheetId="3" hidden="1">{#N/A,#N/A,TRUE,"NMVR"}</definedName>
    <definedName name="g" localSheetId="4" hidden="1">{#N/A,#N/A,TRUE,"NMVR"}</definedName>
    <definedName name="g" localSheetId="5" hidden="1">{#N/A,#N/A,TRUE,"NMVR"}</definedName>
    <definedName name="g" localSheetId="6" hidden="1">{#N/A,#N/A,TRUE,"NMVR"}</definedName>
    <definedName name="g" localSheetId="7" hidden="1">{#N/A,#N/A,TRUE,"NMVR"}</definedName>
    <definedName name="g" localSheetId="8" hidden="1">{#N/A,#N/A,TRUE,"NMVR"}</definedName>
    <definedName name="g" localSheetId="11" hidden="1">{#N/A,#N/A,TRUE,"NMVR"}</definedName>
    <definedName name="g" localSheetId="12" hidden="1">{#N/A,#N/A,TRUE,"NMVR"}</definedName>
    <definedName name="g" localSheetId="13" hidden="1">{#N/A,#N/A,TRUE,"NMVR"}</definedName>
    <definedName name="g" localSheetId="15" hidden="1">{#N/A,#N/A,TRUE,"NMVR"}</definedName>
    <definedName name="g" localSheetId="16" hidden="1">{#N/A,#N/A,TRUE,"NMVR"}</definedName>
    <definedName name="g" localSheetId="1" hidden="1">{#N/A,#N/A,TRUE,"NMVR"}</definedName>
    <definedName name="g" localSheetId="9" hidden="1">{#N/A,#N/A,TRUE,"NMVR"}</definedName>
    <definedName name="g" localSheetId="10" hidden="1">{#N/A,#N/A,TRUE,"NMVR"}</definedName>
    <definedName name="g" localSheetId="14" hidden="1">{#N/A,#N/A,TRUE,"NMVR"}</definedName>
    <definedName name="g" hidden="1">{#N/A,#N/A,TRUE,"NMVR"}</definedName>
    <definedName name="hehtehte" localSheetId="2" hidden="1">{#N/A,#N/A,TRUE,"NMVR"}</definedName>
    <definedName name="hehtehte" localSheetId="3" hidden="1">{#N/A,#N/A,TRUE,"NMVR"}</definedName>
    <definedName name="hehtehte" localSheetId="4" hidden="1">{#N/A,#N/A,TRUE,"NMVR"}</definedName>
    <definedName name="hehtehte" localSheetId="5" hidden="1">{#N/A,#N/A,TRUE,"NMVR"}</definedName>
    <definedName name="hehtehte" localSheetId="6" hidden="1">{#N/A,#N/A,TRUE,"NMVR"}</definedName>
    <definedName name="hehtehte" localSheetId="7" hidden="1">{#N/A,#N/A,TRUE,"NMVR"}</definedName>
    <definedName name="hehtehte" localSheetId="8" hidden="1">{#N/A,#N/A,TRUE,"NMVR"}</definedName>
    <definedName name="hehtehte" localSheetId="11" hidden="1">{#N/A,#N/A,TRUE,"NMVR"}</definedName>
    <definedName name="hehtehte" localSheetId="12" hidden="1">{#N/A,#N/A,TRUE,"NMVR"}</definedName>
    <definedName name="hehtehte" localSheetId="13" hidden="1">{#N/A,#N/A,TRUE,"NMVR"}</definedName>
    <definedName name="hehtehte" localSheetId="15" hidden="1">{#N/A,#N/A,TRUE,"NMVR"}</definedName>
    <definedName name="hehtehte" localSheetId="16" hidden="1">{#N/A,#N/A,TRUE,"NMVR"}</definedName>
    <definedName name="hehtehte" localSheetId="1" hidden="1">{#N/A,#N/A,TRUE,"NMVR"}</definedName>
    <definedName name="hehtehte" localSheetId="9" hidden="1">{#N/A,#N/A,TRUE,"NMVR"}</definedName>
    <definedName name="hehtehte" localSheetId="10" hidden="1">{#N/A,#N/A,TRUE,"NMVR"}</definedName>
    <definedName name="hehtehte" localSheetId="14" hidden="1">{#N/A,#N/A,TRUE,"NMVR"}</definedName>
    <definedName name="hehtehte" hidden="1">{#N/A,#N/A,TRUE,"NMVR"}</definedName>
    <definedName name="her" localSheetId="2" hidden="1">{#N/A,#N/A,TRUE,"NMVR"}</definedName>
    <definedName name="her" localSheetId="3" hidden="1">{#N/A,#N/A,TRUE,"NMVR"}</definedName>
    <definedName name="her" localSheetId="4" hidden="1">{#N/A,#N/A,TRUE,"NMVR"}</definedName>
    <definedName name="her" localSheetId="5" hidden="1">{#N/A,#N/A,TRUE,"NMVR"}</definedName>
    <definedName name="her" localSheetId="6" hidden="1">{#N/A,#N/A,TRUE,"NMVR"}</definedName>
    <definedName name="her" localSheetId="7" hidden="1">{#N/A,#N/A,TRUE,"NMVR"}</definedName>
    <definedName name="her" localSheetId="8" hidden="1">{#N/A,#N/A,TRUE,"NMVR"}</definedName>
    <definedName name="her" localSheetId="11" hidden="1">{#N/A,#N/A,TRUE,"NMVR"}</definedName>
    <definedName name="her" localSheetId="12" hidden="1">{#N/A,#N/A,TRUE,"NMVR"}</definedName>
    <definedName name="her" localSheetId="13" hidden="1">{#N/A,#N/A,TRUE,"NMVR"}</definedName>
    <definedName name="her" localSheetId="15" hidden="1">{#N/A,#N/A,TRUE,"NMVR"}</definedName>
    <definedName name="her" localSheetId="16" hidden="1">{#N/A,#N/A,TRUE,"NMVR"}</definedName>
    <definedName name="her" localSheetId="1" hidden="1">{#N/A,#N/A,TRUE,"NMVR"}</definedName>
    <definedName name="her" localSheetId="9" hidden="1">{#N/A,#N/A,TRUE,"NMVR"}</definedName>
    <definedName name="her" localSheetId="10" hidden="1">{#N/A,#N/A,TRUE,"NMVR"}</definedName>
    <definedName name="her" localSheetId="14" hidden="1">{#N/A,#N/A,TRUE,"NMVR"}</definedName>
    <definedName name="her" hidden="1">{#N/A,#N/A,TRUE,"NMVR"}</definedName>
    <definedName name="herh" localSheetId="2" hidden="1">{#N/A,#N/A,TRUE,"NMVR"}</definedName>
    <definedName name="herh" localSheetId="3" hidden="1">{#N/A,#N/A,TRUE,"NMVR"}</definedName>
    <definedName name="herh" localSheetId="4" hidden="1">{#N/A,#N/A,TRUE,"NMVR"}</definedName>
    <definedName name="herh" localSheetId="5" hidden="1">{#N/A,#N/A,TRUE,"NMVR"}</definedName>
    <definedName name="herh" localSheetId="6" hidden="1">{#N/A,#N/A,TRUE,"NMVR"}</definedName>
    <definedName name="herh" localSheetId="7" hidden="1">{#N/A,#N/A,TRUE,"NMVR"}</definedName>
    <definedName name="herh" localSheetId="8" hidden="1">{#N/A,#N/A,TRUE,"NMVR"}</definedName>
    <definedName name="herh" localSheetId="11" hidden="1">{#N/A,#N/A,TRUE,"NMVR"}</definedName>
    <definedName name="herh" localSheetId="12" hidden="1">{#N/A,#N/A,TRUE,"NMVR"}</definedName>
    <definedName name="herh" localSheetId="13" hidden="1">{#N/A,#N/A,TRUE,"NMVR"}</definedName>
    <definedName name="herh" localSheetId="15" hidden="1">{#N/A,#N/A,TRUE,"NMVR"}</definedName>
    <definedName name="herh" localSheetId="16" hidden="1">{#N/A,#N/A,TRUE,"NMVR"}</definedName>
    <definedName name="herh" localSheetId="1" hidden="1">{#N/A,#N/A,TRUE,"NMVR"}</definedName>
    <definedName name="herh" localSheetId="9" hidden="1">{#N/A,#N/A,TRUE,"NMVR"}</definedName>
    <definedName name="herh" localSheetId="10" hidden="1">{#N/A,#N/A,TRUE,"NMVR"}</definedName>
    <definedName name="herh" localSheetId="14" hidden="1">{#N/A,#N/A,TRUE,"NMVR"}</definedName>
    <definedName name="herh" hidden="1">{#N/A,#N/A,TRUE,"NMVR"}</definedName>
    <definedName name="Mar00" localSheetId="2" hidden="1">{#N/A,#N/A,TRUE,"NMVR"}</definedName>
    <definedName name="Mar00" localSheetId="3" hidden="1">{#N/A,#N/A,TRUE,"NMVR"}</definedName>
    <definedName name="Mar00" localSheetId="4" hidden="1">{#N/A,#N/A,TRUE,"NMVR"}</definedName>
    <definedName name="Mar00" localSheetId="5" hidden="1">{#N/A,#N/A,TRUE,"NMVR"}</definedName>
    <definedName name="Mar00" localSheetId="6" hidden="1">{#N/A,#N/A,TRUE,"NMVR"}</definedName>
    <definedName name="Mar00" localSheetId="7" hidden="1">{#N/A,#N/A,TRUE,"NMVR"}</definedName>
    <definedName name="Mar00" localSheetId="8" hidden="1">{#N/A,#N/A,TRUE,"NMVR"}</definedName>
    <definedName name="Mar00" localSheetId="11" hidden="1">{#N/A,#N/A,TRUE,"NMVR"}</definedName>
    <definedName name="Mar00" localSheetId="12" hidden="1">{#N/A,#N/A,TRUE,"NMVR"}</definedName>
    <definedName name="Mar00" localSheetId="13" hidden="1">{#N/A,#N/A,TRUE,"NMVR"}</definedName>
    <definedName name="Mar00" localSheetId="15" hidden="1">{#N/A,#N/A,TRUE,"NMVR"}</definedName>
    <definedName name="Mar00" localSheetId="16" hidden="1">{#N/A,#N/A,TRUE,"NMVR"}</definedName>
    <definedName name="Mar00" localSheetId="1" hidden="1">{#N/A,#N/A,TRUE,"NMVR"}</definedName>
    <definedName name="Mar00" localSheetId="9" hidden="1">{#N/A,#N/A,TRUE,"NMVR"}</definedName>
    <definedName name="Mar00" localSheetId="10" hidden="1">{#N/A,#N/A,TRUE,"NMVR"}</definedName>
    <definedName name="Mar00" localSheetId="14" hidden="1">{#N/A,#N/A,TRUE,"NMVR"}</definedName>
    <definedName name="Mar00" hidden="1">{#N/A,#N/A,TRUE,"NMVR"}</definedName>
    <definedName name="New" localSheetId="2" hidden="1">{#N/A,#N/A,TRUE,"NMVR"}</definedName>
    <definedName name="New" localSheetId="3" hidden="1">{#N/A,#N/A,TRUE,"NMVR"}</definedName>
    <definedName name="New" localSheetId="4" hidden="1">{#N/A,#N/A,TRUE,"NMVR"}</definedName>
    <definedName name="New" localSheetId="5" hidden="1">{#N/A,#N/A,TRUE,"NMVR"}</definedName>
    <definedName name="New" localSheetId="6" hidden="1">{#N/A,#N/A,TRUE,"NMVR"}</definedName>
    <definedName name="New" localSheetId="7" hidden="1">{#N/A,#N/A,TRUE,"NMVR"}</definedName>
    <definedName name="New" localSheetId="8" hidden="1">{#N/A,#N/A,TRUE,"NMVR"}</definedName>
    <definedName name="New" localSheetId="11" hidden="1">{#N/A,#N/A,TRUE,"NMVR"}</definedName>
    <definedName name="New" localSheetId="12" hidden="1">{#N/A,#N/A,TRUE,"NMVR"}</definedName>
    <definedName name="New" localSheetId="13" hidden="1">{#N/A,#N/A,TRUE,"NMVR"}</definedName>
    <definedName name="New" localSheetId="15" hidden="1">{#N/A,#N/A,TRUE,"NMVR"}</definedName>
    <definedName name="New" localSheetId="16" hidden="1">{#N/A,#N/A,TRUE,"NMVR"}</definedName>
    <definedName name="New" localSheetId="1" hidden="1">{#N/A,#N/A,TRUE,"NMVR"}</definedName>
    <definedName name="New" localSheetId="9" hidden="1">{#N/A,#N/A,TRUE,"NMVR"}</definedName>
    <definedName name="New" localSheetId="10" hidden="1">{#N/A,#N/A,TRUE,"NMVR"}</definedName>
    <definedName name="New" localSheetId="14" hidden="1">{#N/A,#N/A,TRUE,"NMVR"}</definedName>
    <definedName name="New" hidden="1">{#N/A,#N/A,TRUE,"NMVR"}</definedName>
    <definedName name="one" localSheetId="2" hidden="1">{#N/A,#N/A,TRUE,"NMVR"}</definedName>
    <definedName name="one" localSheetId="3" hidden="1">{#N/A,#N/A,TRUE,"NMVR"}</definedName>
    <definedName name="one" localSheetId="4" hidden="1">{#N/A,#N/A,TRUE,"NMVR"}</definedName>
    <definedName name="one" localSheetId="5" hidden="1">{#N/A,#N/A,TRUE,"NMVR"}</definedName>
    <definedName name="one" localSheetId="6" hidden="1">{#N/A,#N/A,TRUE,"NMVR"}</definedName>
    <definedName name="one" localSheetId="7" hidden="1">{#N/A,#N/A,TRUE,"NMVR"}</definedName>
    <definedName name="one" localSheetId="8" hidden="1">{#N/A,#N/A,TRUE,"NMVR"}</definedName>
    <definedName name="one" localSheetId="11" hidden="1">{#N/A,#N/A,TRUE,"NMVR"}</definedName>
    <definedName name="one" localSheetId="12" hidden="1">{#N/A,#N/A,TRUE,"NMVR"}</definedName>
    <definedName name="one" localSheetId="13" hidden="1">{#N/A,#N/A,TRUE,"NMVR"}</definedName>
    <definedName name="one" localSheetId="15" hidden="1">{#N/A,#N/A,TRUE,"NMVR"}</definedName>
    <definedName name="one" localSheetId="16" hidden="1">{#N/A,#N/A,TRUE,"NMVR"}</definedName>
    <definedName name="one" localSheetId="1" hidden="1">{#N/A,#N/A,TRUE,"NMVR"}</definedName>
    <definedName name="one" localSheetId="9" hidden="1">{#N/A,#N/A,TRUE,"NMVR"}</definedName>
    <definedName name="one" localSheetId="10" hidden="1">{#N/A,#N/A,TRUE,"NMVR"}</definedName>
    <definedName name="one" localSheetId="14" hidden="1">{#N/A,#N/A,TRUE,"NMVR"}</definedName>
    <definedName name="one" hidden="1">{#N/A,#N/A,TRUE,"NMVR"}</definedName>
    <definedName name="sdf" localSheetId="2" hidden="1">{#N/A,#N/A,TRUE,"NMVR"}</definedName>
    <definedName name="sdf" localSheetId="3" hidden="1">{#N/A,#N/A,TRUE,"NMVR"}</definedName>
    <definedName name="sdf" localSheetId="4" hidden="1">{#N/A,#N/A,TRUE,"NMVR"}</definedName>
    <definedName name="sdf" localSheetId="5" hidden="1">{#N/A,#N/A,TRUE,"NMVR"}</definedName>
    <definedName name="sdf" localSheetId="6" hidden="1">{#N/A,#N/A,TRUE,"NMVR"}</definedName>
    <definedName name="sdf" localSheetId="7" hidden="1">{#N/A,#N/A,TRUE,"NMVR"}</definedName>
    <definedName name="sdf" localSheetId="8" hidden="1">{#N/A,#N/A,TRUE,"NMVR"}</definedName>
    <definedName name="sdf" localSheetId="11" hidden="1">{#N/A,#N/A,TRUE,"NMVR"}</definedName>
    <definedName name="sdf" localSheetId="12" hidden="1">{#N/A,#N/A,TRUE,"NMVR"}</definedName>
    <definedName name="sdf" localSheetId="13" hidden="1">{#N/A,#N/A,TRUE,"NMVR"}</definedName>
    <definedName name="sdf" localSheetId="15" hidden="1">{#N/A,#N/A,TRUE,"NMVR"}</definedName>
    <definedName name="sdf" localSheetId="16" hidden="1">{#N/A,#N/A,TRUE,"NMVR"}</definedName>
    <definedName name="sdf" localSheetId="1" hidden="1">{#N/A,#N/A,TRUE,"NMVR"}</definedName>
    <definedName name="sdf" localSheetId="9" hidden="1">{#N/A,#N/A,TRUE,"NMVR"}</definedName>
    <definedName name="sdf" localSheetId="10" hidden="1">{#N/A,#N/A,TRUE,"NMVR"}</definedName>
    <definedName name="sdf" localSheetId="14" hidden="1">{#N/A,#N/A,TRUE,"NMVR"}</definedName>
    <definedName name="sdf" hidden="1">{#N/A,#N/A,TRUE,"NMVR"}</definedName>
    <definedName name="sdgsdg" localSheetId="2" hidden="1">{#N/A,#N/A,TRUE,"NMVR"}</definedName>
    <definedName name="sdgsdg" localSheetId="3" hidden="1">{#N/A,#N/A,TRUE,"NMVR"}</definedName>
    <definedName name="sdgsdg" localSheetId="4" hidden="1">{#N/A,#N/A,TRUE,"NMVR"}</definedName>
    <definedName name="sdgsdg" localSheetId="5" hidden="1">{#N/A,#N/A,TRUE,"NMVR"}</definedName>
    <definedName name="sdgsdg" localSheetId="6" hidden="1">{#N/A,#N/A,TRUE,"NMVR"}</definedName>
    <definedName name="sdgsdg" localSheetId="7" hidden="1">{#N/A,#N/A,TRUE,"NMVR"}</definedName>
    <definedName name="sdgsdg" localSheetId="8" hidden="1">{#N/A,#N/A,TRUE,"NMVR"}</definedName>
    <definedName name="sdgsdg" localSheetId="11" hidden="1">{#N/A,#N/A,TRUE,"NMVR"}</definedName>
    <definedName name="sdgsdg" localSheetId="12" hidden="1">{#N/A,#N/A,TRUE,"NMVR"}</definedName>
    <definedName name="sdgsdg" localSheetId="13" hidden="1">{#N/A,#N/A,TRUE,"NMVR"}</definedName>
    <definedName name="sdgsdg" localSheetId="15" hidden="1">{#N/A,#N/A,TRUE,"NMVR"}</definedName>
    <definedName name="sdgsdg" localSheetId="16" hidden="1">{#N/A,#N/A,TRUE,"NMVR"}</definedName>
    <definedName name="sdgsdg" localSheetId="1" hidden="1">{#N/A,#N/A,TRUE,"NMVR"}</definedName>
    <definedName name="sdgsdg" localSheetId="9" hidden="1">{#N/A,#N/A,TRUE,"NMVR"}</definedName>
    <definedName name="sdgsdg" localSheetId="10" hidden="1">{#N/A,#N/A,TRUE,"NMVR"}</definedName>
    <definedName name="sdgsdg" localSheetId="14" hidden="1">{#N/A,#N/A,TRUE,"NMVR"}</definedName>
    <definedName name="sdgsdg" hidden="1">{#N/A,#N/A,TRUE,"NMVR"}</definedName>
    <definedName name="sdgsdgsdg" localSheetId="2" hidden="1">{#N/A,#N/A,TRUE,"NMVR"}</definedName>
    <definedName name="sdgsdgsdg" localSheetId="3" hidden="1">{#N/A,#N/A,TRUE,"NMVR"}</definedName>
    <definedName name="sdgsdgsdg" localSheetId="4" hidden="1">{#N/A,#N/A,TRUE,"NMVR"}</definedName>
    <definedName name="sdgsdgsdg" localSheetId="5" hidden="1">{#N/A,#N/A,TRUE,"NMVR"}</definedName>
    <definedName name="sdgsdgsdg" localSheetId="6" hidden="1">{#N/A,#N/A,TRUE,"NMVR"}</definedName>
    <definedName name="sdgsdgsdg" localSheetId="7" hidden="1">{#N/A,#N/A,TRUE,"NMVR"}</definedName>
    <definedName name="sdgsdgsdg" localSheetId="8" hidden="1">{#N/A,#N/A,TRUE,"NMVR"}</definedName>
    <definedName name="sdgsdgsdg" localSheetId="11" hidden="1">{#N/A,#N/A,TRUE,"NMVR"}</definedName>
    <definedName name="sdgsdgsdg" localSheetId="12" hidden="1">{#N/A,#N/A,TRUE,"NMVR"}</definedName>
    <definedName name="sdgsdgsdg" localSheetId="13" hidden="1">{#N/A,#N/A,TRUE,"NMVR"}</definedName>
    <definedName name="sdgsdgsdg" localSheetId="15" hidden="1">{#N/A,#N/A,TRUE,"NMVR"}</definedName>
    <definedName name="sdgsdgsdg" localSheetId="16" hidden="1">{#N/A,#N/A,TRUE,"NMVR"}</definedName>
    <definedName name="sdgsdgsdg" localSheetId="1" hidden="1">{#N/A,#N/A,TRUE,"NMVR"}</definedName>
    <definedName name="sdgsdgsdg" localSheetId="9" hidden="1">{#N/A,#N/A,TRUE,"NMVR"}</definedName>
    <definedName name="sdgsdgsdg" localSheetId="10" hidden="1">{#N/A,#N/A,TRUE,"NMVR"}</definedName>
    <definedName name="sdgsdgsdg" localSheetId="14" hidden="1">{#N/A,#N/A,TRUE,"NMVR"}</definedName>
    <definedName name="sdgsdgsdg" hidden="1">{#N/A,#N/A,TRUE,"NMVR"}</definedName>
    <definedName name="sdgsdgsdggsd" localSheetId="2" hidden="1">{#N/A,#N/A,TRUE,"NMVR"}</definedName>
    <definedName name="sdgsdgsdggsd" localSheetId="3" hidden="1">{#N/A,#N/A,TRUE,"NMVR"}</definedName>
    <definedName name="sdgsdgsdggsd" localSheetId="4" hidden="1">{#N/A,#N/A,TRUE,"NMVR"}</definedName>
    <definedName name="sdgsdgsdggsd" localSheetId="5" hidden="1">{#N/A,#N/A,TRUE,"NMVR"}</definedName>
    <definedName name="sdgsdgsdggsd" localSheetId="6" hidden="1">{#N/A,#N/A,TRUE,"NMVR"}</definedName>
    <definedName name="sdgsdgsdggsd" localSheetId="7" hidden="1">{#N/A,#N/A,TRUE,"NMVR"}</definedName>
    <definedName name="sdgsdgsdggsd" localSheetId="8" hidden="1">{#N/A,#N/A,TRUE,"NMVR"}</definedName>
    <definedName name="sdgsdgsdggsd" localSheetId="11" hidden="1">{#N/A,#N/A,TRUE,"NMVR"}</definedName>
    <definedName name="sdgsdgsdggsd" localSheetId="12" hidden="1">{#N/A,#N/A,TRUE,"NMVR"}</definedName>
    <definedName name="sdgsdgsdggsd" localSheetId="13" hidden="1">{#N/A,#N/A,TRUE,"NMVR"}</definedName>
    <definedName name="sdgsdgsdggsd" localSheetId="15" hidden="1">{#N/A,#N/A,TRUE,"NMVR"}</definedName>
    <definedName name="sdgsdgsdggsd" localSheetId="16" hidden="1">{#N/A,#N/A,TRUE,"NMVR"}</definedName>
    <definedName name="sdgsdgsdggsd" localSheetId="1" hidden="1">{#N/A,#N/A,TRUE,"NMVR"}</definedName>
    <definedName name="sdgsdgsdggsd" localSheetId="9" hidden="1">{#N/A,#N/A,TRUE,"NMVR"}</definedName>
    <definedName name="sdgsdgsdggsd" localSheetId="10" hidden="1">{#N/A,#N/A,TRUE,"NMVR"}</definedName>
    <definedName name="sdgsdgsdggsd" localSheetId="14" hidden="1">{#N/A,#N/A,TRUE,"NMVR"}</definedName>
    <definedName name="sdgsdgsdggsd" hidden="1">{#N/A,#N/A,TRUE,"NMVR"}</definedName>
    <definedName name="sdgsdgsdgsgd" localSheetId="2" hidden="1">{#N/A,#N/A,TRUE,"NMVR"}</definedName>
    <definedName name="sdgsdgsdgsgd" localSheetId="3" hidden="1">{#N/A,#N/A,TRUE,"NMVR"}</definedName>
    <definedName name="sdgsdgsdgsgd" localSheetId="4" hidden="1">{#N/A,#N/A,TRUE,"NMVR"}</definedName>
    <definedName name="sdgsdgsdgsgd" localSheetId="5" hidden="1">{#N/A,#N/A,TRUE,"NMVR"}</definedName>
    <definedName name="sdgsdgsdgsgd" localSheetId="6" hidden="1">{#N/A,#N/A,TRUE,"NMVR"}</definedName>
    <definedName name="sdgsdgsdgsgd" localSheetId="7" hidden="1">{#N/A,#N/A,TRUE,"NMVR"}</definedName>
    <definedName name="sdgsdgsdgsgd" localSheetId="8" hidden="1">{#N/A,#N/A,TRUE,"NMVR"}</definedName>
    <definedName name="sdgsdgsdgsgd" localSheetId="11" hidden="1">{#N/A,#N/A,TRUE,"NMVR"}</definedName>
    <definedName name="sdgsdgsdgsgd" localSheetId="12" hidden="1">{#N/A,#N/A,TRUE,"NMVR"}</definedName>
    <definedName name="sdgsdgsdgsgd" localSheetId="13" hidden="1">{#N/A,#N/A,TRUE,"NMVR"}</definedName>
    <definedName name="sdgsdgsdgsgd" localSheetId="15" hidden="1">{#N/A,#N/A,TRUE,"NMVR"}</definedName>
    <definedName name="sdgsdgsdgsgd" localSheetId="16" hidden="1">{#N/A,#N/A,TRUE,"NMVR"}</definedName>
    <definedName name="sdgsdgsdgsgd" localSheetId="1" hidden="1">{#N/A,#N/A,TRUE,"NMVR"}</definedName>
    <definedName name="sdgsdgsdgsgd" localSheetId="9" hidden="1">{#N/A,#N/A,TRUE,"NMVR"}</definedName>
    <definedName name="sdgsdgsdgsgd" localSheetId="10" hidden="1">{#N/A,#N/A,TRUE,"NMVR"}</definedName>
    <definedName name="sdgsdgsdgsgd" localSheetId="14" hidden="1">{#N/A,#N/A,TRUE,"NMVR"}</definedName>
    <definedName name="sdgsdgsdgsgd" hidden="1">{#N/A,#N/A,TRUE,"NMVR"}</definedName>
    <definedName name="sdgsdgsgd" localSheetId="2" hidden="1">{#N/A,#N/A,TRUE,"NMVR"}</definedName>
    <definedName name="sdgsdgsgd" localSheetId="3" hidden="1">{#N/A,#N/A,TRUE,"NMVR"}</definedName>
    <definedName name="sdgsdgsgd" localSheetId="4" hidden="1">{#N/A,#N/A,TRUE,"NMVR"}</definedName>
    <definedName name="sdgsdgsgd" localSheetId="5" hidden="1">{#N/A,#N/A,TRUE,"NMVR"}</definedName>
    <definedName name="sdgsdgsgd" localSheetId="6" hidden="1">{#N/A,#N/A,TRUE,"NMVR"}</definedName>
    <definedName name="sdgsdgsgd" localSheetId="7" hidden="1">{#N/A,#N/A,TRUE,"NMVR"}</definedName>
    <definedName name="sdgsdgsgd" localSheetId="8" hidden="1">{#N/A,#N/A,TRUE,"NMVR"}</definedName>
    <definedName name="sdgsdgsgd" localSheetId="11" hidden="1">{#N/A,#N/A,TRUE,"NMVR"}</definedName>
    <definedName name="sdgsdgsgd" localSheetId="12" hidden="1">{#N/A,#N/A,TRUE,"NMVR"}</definedName>
    <definedName name="sdgsdgsgd" localSheetId="13" hidden="1">{#N/A,#N/A,TRUE,"NMVR"}</definedName>
    <definedName name="sdgsdgsgd" localSheetId="15" hidden="1">{#N/A,#N/A,TRUE,"NMVR"}</definedName>
    <definedName name="sdgsdgsgd" localSheetId="16" hidden="1">{#N/A,#N/A,TRUE,"NMVR"}</definedName>
    <definedName name="sdgsdgsgd" localSheetId="1" hidden="1">{#N/A,#N/A,TRUE,"NMVR"}</definedName>
    <definedName name="sdgsdgsgd" localSheetId="9" hidden="1">{#N/A,#N/A,TRUE,"NMVR"}</definedName>
    <definedName name="sdgsdgsgd" localSheetId="10" hidden="1">{#N/A,#N/A,TRUE,"NMVR"}</definedName>
    <definedName name="sdgsdgsgd" localSheetId="14" hidden="1">{#N/A,#N/A,TRUE,"NMVR"}</definedName>
    <definedName name="sdgsdgsgd" hidden="1">{#N/A,#N/A,TRUE,"NMVR"}</definedName>
    <definedName name="sgsg" localSheetId="2" hidden="1">{#N/A,#N/A,TRUE,"NMVR"}</definedName>
    <definedName name="sgsg" localSheetId="3" hidden="1">{#N/A,#N/A,TRUE,"NMVR"}</definedName>
    <definedName name="sgsg" localSheetId="4" hidden="1">{#N/A,#N/A,TRUE,"NMVR"}</definedName>
    <definedName name="sgsg" localSheetId="5" hidden="1">{#N/A,#N/A,TRUE,"NMVR"}</definedName>
    <definedName name="sgsg" localSheetId="6" hidden="1">{#N/A,#N/A,TRUE,"NMVR"}</definedName>
    <definedName name="sgsg" localSheetId="7" hidden="1">{#N/A,#N/A,TRUE,"NMVR"}</definedName>
    <definedName name="sgsg" localSheetId="8" hidden="1">{#N/A,#N/A,TRUE,"NMVR"}</definedName>
    <definedName name="sgsg" localSheetId="11" hidden="1">{#N/A,#N/A,TRUE,"NMVR"}</definedName>
    <definedName name="sgsg" localSheetId="12" hidden="1">{#N/A,#N/A,TRUE,"NMVR"}</definedName>
    <definedName name="sgsg" localSheetId="13" hidden="1">{#N/A,#N/A,TRUE,"NMVR"}</definedName>
    <definedName name="sgsg" localSheetId="15" hidden="1">{#N/A,#N/A,TRUE,"NMVR"}</definedName>
    <definedName name="sgsg" localSheetId="16" hidden="1">{#N/A,#N/A,TRUE,"NMVR"}</definedName>
    <definedName name="sgsg" localSheetId="1" hidden="1">{#N/A,#N/A,TRUE,"NMVR"}</definedName>
    <definedName name="sgsg" localSheetId="9" hidden="1">{#N/A,#N/A,TRUE,"NMVR"}</definedName>
    <definedName name="sgsg" localSheetId="10" hidden="1">{#N/A,#N/A,TRUE,"NMVR"}</definedName>
    <definedName name="sgsg" localSheetId="14" hidden="1">{#N/A,#N/A,TRUE,"NMVR"}</definedName>
    <definedName name="sgsg" hidden="1">{#N/A,#N/A,TRUE,"NMVR"}</definedName>
    <definedName name="sjjs" localSheetId="2" hidden="1">{#N/A,#N/A,TRUE,"NMVR"}</definedName>
    <definedName name="sjjs" localSheetId="3" hidden="1">{#N/A,#N/A,TRUE,"NMVR"}</definedName>
    <definedName name="sjjs" localSheetId="4" hidden="1">{#N/A,#N/A,TRUE,"NMVR"}</definedName>
    <definedName name="sjjs" localSheetId="5" hidden="1">{#N/A,#N/A,TRUE,"NMVR"}</definedName>
    <definedName name="sjjs" localSheetId="6" hidden="1">{#N/A,#N/A,TRUE,"NMVR"}</definedName>
    <definedName name="sjjs" localSheetId="7" hidden="1">{#N/A,#N/A,TRUE,"NMVR"}</definedName>
    <definedName name="sjjs" localSheetId="8" hidden="1">{#N/A,#N/A,TRUE,"NMVR"}</definedName>
    <definedName name="sjjs" localSheetId="11" hidden="1">{#N/A,#N/A,TRUE,"NMVR"}</definedName>
    <definedName name="sjjs" localSheetId="12" hidden="1">{#N/A,#N/A,TRUE,"NMVR"}</definedName>
    <definedName name="sjjs" localSheetId="13" hidden="1">{#N/A,#N/A,TRUE,"NMVR"}</definedName>
    <definedName name="sjjs" localSheetId="1" hidden="1">{#N/A,#N/A,TRUE,"NMVR"}</definedName>
    <definedName name="sjjs" localSheetId="9" hidden="1">{#N/A,#N/A,TRUE,"NMVR"}</definedName>
    <definedName name="sjjs" localSheetId="10" hidden="1">{#N/A,#N/A,TRUE,"NMVR"}</definedName>
    <definedName name="sjjs" localSheetId="14" hidden="1">{#N/A,#N/A,TRUE,"NMVR"}</definedName>
    <definedName name="sjjs" hidden="1">{#N/A,#N/A,TRUE,"NMVR"}</definedName>
    <definedName name="TRNR_09f6f62b2f7e47c18c2e4d75dc0491f7_1310_1" localSheetId="0" hidden="1">'[1]Data - port'!#REF!</definedName>
    <definedName name="TRNR_09f6f62b2f7e47c18c2e4d75dc0491f7_1310_1" localSheetId="1" hidden="1">'[1]Data - port'!#REF!</definedName>
    <definedName name="TRNR_09f6f62b2f7e47c18c2e4d75dc0491f7_1310_1" localSheetId="9" hidden="1">'[1]Data - port'!#REF!</definedName>
    <definedName name="TRNR_09f6f62b2f7e47c18c2e4d75dc0491f7_1310_1" localSheetId="10" hidden="1">'[1]Data - port'!#REF!</definedName>
    <definedName name="TRNR_09f6f62b2f7e47c18c2e4d75dc0491f7_1310_1" localSheetId="14" hidden="1">'[1]Data - port'!#REF!</definedName>
    <definedName name="TRNR_09f6f62b2f7e47c18c2e4d75dc0491f7_1310_1" hidden="1">'[2]Data - port'!#REF!</definedName>
    <definedName name="TRNR_174ee7faeb8f4eebb77687527faf3ec4_1310_1" localSheetId="0" hidden="1">'[1]Data - port'!#REF!</definedName>
    <definedName name="TRNR_174ee7faeb8f4eebb77687527faf3ec4_1310_1" localSheetId="1" hidden="1">'[1]Data - port'!#REF!</definedName>
    <definedName name="TRNR_174ee7faeb8f4eebb77687527faf3ec4_1310_1" localSheetId="9" hidden="1">'[1]Data - port'!#REF!</definedName>
    <definedName name="TRNR_174ee7faeb8f4eebb77687527faf3ec4_1310_1" localSheetId="10" hidden="1">'[1]Data - port'!#REF!</definedName>
    <definedName name="TRNR_174ee7faeb8f4eebb77687527faf3ec4_1310_1" localSheetId="14" hidden="1">'[1]Data - port'!#REF!</definedName>
    <definedName name="TRNR_174ee7faeb8f4eebb77687527faf3ec4_1310_1" hidden="1">'[2]Data - port'!#REF!</definedName>
    <definedName name="TRNR_1fb2a52e14824b85a9fff041b4d88f16_100_1" localSheetId="0" hidden="1">#REF!</definedName>
    <definedName name="TRNR_1fb2a52e14824b85a9fff041b4d88f16_100_1" localSheetId="1" hidden="1">#REF!</definedName>
    <definedName name="TRNR_1fb2a52e14824b85a9fff041b4d88f16_100_1" localSheetId="9" hidden="1">#REF!</definedName>
    <definedName name="TRNR_1fb2a52e14824b85a9fff041b4d88f16_100_1" localSheetId="10" hidden="1">#REF!</definedName>
    <definedName name="TRNR_1fb2a52e14824b85a9fff041b4d88f16_100_1" localSheetId="14" hidden="1">#REF!</definedName>
    <definedName name="TRNR_1fb2a52e14824b85a9fff041b4d88f16_100_1" hidden="1">#REF!</definedName>
    <definedName name="TRNR_2f75f5f4ed6141539069a04798110dc0_1310_1" localSheetId="0" hidden="1">'[1]Data 3 - IO reb'!#REF!</definedName>
    <definedName name="TRNR_2f75f5f4ed6141539069a04798110dc0_1310_1" localSheetId="1" hidden="1">'[1]Data 3 - IO reb'!#REF!</definedName>
    <definedName name="TRNR_2f75f5f4ed6141539069a04798110dc0_1310_1" localSheetId="9" hidden="1">'[1]Data 3 - IO reb'!#REF!</definedName>
    <definedName name="TRNR_2f75f5f4ed6141539069a04798110dc0_1310_1" localSheetId="10" hidden="1">'[1]Data 3 - IO reb'!#REF!</definedName>
    <definedName name="TRNR_2f75f5f4ed6141539069a04798110dc0_1310_1" localSheetId="14" hidden="1">'[1]Data 3 - IO reb'!#REF!</definedName>
    <definedName name="TRNR_2f75f5f4ed6141539069a04798110dc0_1310_1" hidden="1">'[2]Data 3 - IO reb'!#REF!</definedName>
    <definedName name="TRNR_39345cda02d24c08aa0236033210a072_33_2" localSheetId="0" hidden="1">'[1]Data 3 - IO reb'!#REF!</definedName>
    <definedName name="TRNR_39345cda02d24c08aa0236033210a072_33_2" localSheetId="1" hidden="1">'[1]Data 3 - IO reb'!#REF!</definedName>
    <definedName name="TRNR_39345cda02d24c08aa0236033210a072_33_2" localSheetId="9" hidden="1">'[1]Data 3 - IO reb'!#REF!</definedName>
    <definedName name="TRNR_39345cda02d24c08aa0236033210a072_33_2" localSheetId="10" hidden="1">'[1]Data 3 - IO reb'!#REF!</definedName>
    <definedName name="TRNR_39345cda02d24c08aa0236033210a072_33_2" localSheetId="14" hidden="1">'[1]Data 3 - IO reb'!#REF!</definedName>
    <definedName name="TRNR_39345cda02d24c08aa0236033210a072_33_2" hidden="1">'[2]Data 3 - IO reb'!#REF!</definedName>
    <definedName name="TRNR_3e1c4af66e2440099ef56be1da9c7c1f_1310_1" localSheetId="0" hidden="1">'[1]Data 3 - IO reb'!#REF!</definedName>
    <definedName name="TRNR_3e1c4af66e2440099ef56be1da9c7c1f_1310_1" localSheetId="1" hidden="1">'[1]Data 3 - IO reb'!#REF!</definedName>
    <definedName name="TRNR_3e1c4af66e2440099ef56be1da9c7c1f_1310_1" localSheetId="9" hidden="1">'[1]Data 3 - IO reb'!#REF!</definedName>
    <definedName name="TRNR_3e1c4af66e2440099ef56be1da9c7c1f_1310_1" localSheetId="10" hidden="1">'[1]Data 3 - IO reb'!#REF!</definedName>
    <definedName name="TRNR_3e1c4af66e2440099ef56be1da9c7c1f_1310_1" localSheetId="14" hidden="1">'[1]Data 3 - IO reb'!#REF!</definedName>
    <definedName name="TRNR_3e1c4af66e2440099ef56be1da9c7c1f_1310_1" hidden="1">'[2]Data 3 - IO reb'!#REF!</definedName>
    <definedName name="TRNR_40a0279c9cb1483885a18e01acc1fff7_1310_1" localSheetId="0" hidden="1">'[1]Data - port'!#REF!</definedName>
    <definedName name="TRNR_40a0279c9cb1483885a18e01acc1fff7_1310_1" localSheetId="1" hidden="1">'[1]Data - port'!#REF!</definedName>
    <definedName name="TRNR_40a0279c9cb1483885a18e01acc1fff7_1310_1" localSheetId="9" hidden="1">'[1]Data - port'!#REF!</definedName>
    <definedName name="TRNR_40a0279c9cb1483885a18e01acc1fff7_1310_1" localSheetId="10" hidden="1">'[1]Data - port'!#REF!</definedName>
    <definedName name="TRNR_40a0279c9cb1483885a18e01acc1fff7_1310_1" localSheetId="14" hidden="1">'[1]Data - port'!#REF!</definedName>
    <definedName name="TRNR_40a0279c9cb1483885a18e01acc1fff7_1310_1" hidden="1">'[2]Data - port'!#REF!</definedName>
    <definedName name="TRNR_41369ccaff4e45db9f7830d92ee46d5d_10_1" localSheetId="0" hidden="1">#REF!</definedName>
    <definedName name="TRNR_41369ccaff4e45db9f7830d92ee46d5d_10_1" localSheetId="1" hidden="1">#REF!</definedName>
    <definedName name="TRNR_41369ccaff4e45db9f7830d92ee46d5d_10_1" localSheetId="9" hidden="1">#REF!</definedName>
    <definedName name="TRNR_41369ccaff4e45db9f7830d92ee46d5d_10_1" localSheetId="10" hidden="1">#REF!</definedName>
    <definedName name="TRNR_41369ccaff4e45db9f7830d92ee46d5d_10_1" localSheetId="14" hidden="1">#REF!</definedName>
    <definedName name="TRNR_41369ccaff4e45db9f7830d92ee46d5d_10_1" hidden="1">#REF!</definedName>
    <definedName name="TRNR_48b2d7f3aef348f98b752ecc8677c25b_785_3" localSheetId="0" hidden="1">'[1]Data 1 - China IO'!#REF!</definedName>
    <definedName name="TRNR_48b2d7f3aef348f98b752ecc8677c25b_785_3" localSheetId="1" hidden="1">'[1]Data 1 - China IO'!#REF!</definedName>
    <definedName name="TRNR_48b2d7f3aef348f98b752ecc8677c25b_785_3" localSheetId="9" hidden="1">'[1]Data 1 - China IO'!#REF!</definedName>
    <definedName name="TRNR_48b2d7f3aef348f98b752ecc8677c25b_785_3" localSheetId="10" hidden="1">'[1]Data 1 - China IO'!#REF!</definedName>
    <definedName name="TRNR_48b2d7f3aef348f98b752ecc8677c25b_785_3" localSheetId="14" hidden="1">'[1]Data 1 - China IO'!#REF!</definedName>
    <definedName name="TRNR_48b2d7f3aef348f98b752ecc8677c25b_785_3" hidden="1">'[2]Data 1 - China IO'!#REF!</definedName>
    <definedName name="TRNR_4bc512a353f349f3814567181d502444_1310_1" localSheetId="0" hidden="1">'[1]Data - port'!#REF!</definedName>
    <definedName name="TRNR_4bc512a353f349f3814567181d502444_1310_1" localSheetId="1" hidden="1">'[1]Data - port'!#REF!</definedName>
    <definedName name="TRNR_4bc512a353f349f3814567181d502444_1310_1" localSheetId="9" hidden="1">'[1]Data - port'!#REF!</definedName>
    <definedName name="TRNR_4bc512a353f349f3814567181d502444_1310_1" localSheetId="10" hidden="1">'[1]Data - port'!#REF!</definedName>
    <definedName name="TRNR_4bc512a353f349f3814567181d502444_1310_1" localSheetId="14" hidden="1">'[1]Data - port'!#REF!</definedName>
    <definedName name="TRNR_4bc512a353f349f3814567181d502444_1310_1" hidden="1">'[2]Data - port'!#REF!</definedName>
    <definedName name="TRNR_4e06ba7bda4a424f82565e4e0fbf3552_1310_1" localSheetId="0" hidden="1">'[1]Data 3 - IO reb'!#REF!</definedName>
    <definedName name="TRNR_4e06ba7bda4a424f82565e4e0fbf3552_1310_1" localSheetId="1" hidden="1">'[1]Data 3 - IO reb'!#REF!</definedName>
    <definedName name="TRNR_4e06ba7bda4a424f82565e4e0fbf3552_1310_1" localSheetId="9" hidden="1">'[1]Data 3 - IO reb'!#REF!</definedName>
    <definedName name="TRNR_4e06ba7bda4a424f82565e4e0fbf3552_1310_1" localSheetId="10" hidden="1">'[1]Data 3 - IO reb'!#REF!</definedName>
    <definedName name="TRNR_4e06ba7bda4a424f82565e4e0fbf3552_1310_1" localSheetId="14" hidden="1">'[1]Data 3 - IO reb'!#REF!</definedName>
    <definedName name="TRNR_4e06ba7bda4a424f82565e4e0fbf3552_1310_1" hidden="1">'[2]Data 3 - IO reb'!#REF!</definedName>
    <definedName name="TRNR_4ef942fd210a417da9a57835f6d9d3cd_534_2" localSheetId="0" hidden="1">[3]Oil!#REF!</definedName>
    <definedName name="TRNR_4ef942fd210a417da9a57835f6d9d3cd_534_2" localSheetId="1" hidden="1">[3]Oil!#REF!</definedName>
    <definedName name="TRNR_4ef942fd210a417da9a57835f6d9d3cd_534_2" localSheetId="9" hidden="1">[3]Oil!#REF!</definedName>
    <definedName name="TRNR_4ef942fd210a417da9a57835f6d9d3cd_534_2" localSheetId="10" hidden="1">[3]Oil!#REF!</definedName>
    <definedName name="TRNR_4ef942fd210a417da9a57835f6d9d3cd_534_2" localSheetId="14" hidden="1">[3]Oil!#REF!</definedName>
    <definedName name="TRNR_4ef942fd210a417da9a57835f6d9d3cd_534_2" hidden="1">[4]Oil!#REF!</definedName>
    <definedName name="TRNR_538fb76d7b424f5c881519a41342eaa5_5225_3" localSheetId="0" hidden="1">'[1]Data 3 - IO reb'!#REF!</definedName>
    <definedName name="TRNR_538fb76d7b424f5c881519a41342eaa5_5225_3" localSheetId="1" hidden="1">'[1]Data 3 - IO reb'!#REF!</definedName>
    <definedName name="TRNR_538fb76d7b424f5c881519a41342eaa5_5225_3" localSheetId="9" hidden="1">'[1]Data 3 - IO reb'!#REF!</definedName>
    <definedName name="TRNR_538fb76d7b424f5c881519a41342eaa5_5225_3" localSheetId="10" hidden="1">'[1]Data 3 - IO reb'!#REF!</definedName>
    <definedName name="TRNR_538fb76d7b424f5c881519a41342eaa5_5225_3" localSheetId="14" hidden="1">'[1]Data 3 - IO reb'!#REF!</definedName>
    <definedName name="TRNR_538fb76d7b424f5c881519a41342eaa5_5225_3" hidden="1">'[2]Data 3 - IO reb'!#REF!</definedName>
    <definedName name="TRNR_693d8da6b54247578eb968c4579810bc_1310_1" localSheetId="0" hidden="1">'[1]Data 3 - IO reb'!#REF!</definedName>
    <definedName name="TRNR_693d8da6b54247578eb968c4579810bc_1310_1" localSheetId="1" hidden="1">'[1]Data 3 - IO reb'!#REF!</definedName>
    <definedName name="TRNR_693d8da6b54247578eb968c4579810bc_1310_1" localSheetId="9" hidden="1">'[1]Data 3 - IO reb'!#REF!</definedName>
    <definedName name="TRNR_693d8da6b54247578eb968c4579810bc_1310_1" localSheetId="10" hidden="1">'[1]Data 3 - IO reb'!#REF!</definedName>
    <definedName name="TRNR_693d8da6b54247578eb968c4579810bc_1310_1" localSheetId="14" hidden="1">'[1]Data 3 - IO reb'!#REF!</definedName>
    <definedName name="TRNR_693d8da6b54247578eb968c4579810bc_1310_1" hidden="1">'[2]Data 3 - IO reb'!#REF!</definedName>
    <definedName name="TRNR_7058a4e54fcb43f3b560c78146e03d31_5223_3" localSheetId="0" hidden="1">'[1]Data - port'!#REF!</definedName>
    <definedName name="TRNR_7058a4e54fcb43f3b560c78146e03d31_5223_3" localSheetId="1" hidden="1">'[1]Data - port'!#REF!</definedName>
    <definedName name="TRNR_7058a4e54fcb43f3b560c78146e03d31_5223_3" localSheetId="9" hidden="1">'[1]Data - port'!#REF!</definedName>
    <definedName name="TRNR_7058a4e54fcb43f3b560c78146e03d31_5223_3" localSheetId="10" hidden="1">'[1]Data - port'!#REF!</definedName>
    <definedName name="TRNR_7058a4e54fcb43f3b560c78146e03d31_5223_3" localSheetId="14" hidden="1">'[1]Data - port'!#REF!</definedName>
    <definedName name="TRNR_7058a4e54fcb43f3b560c78146e03d31_5223_3" hidden="1">'[2]Data - port'!#REF!</definedName>
    <definedName name="TRNR_72da13a34d314eb38ceaff081a928fad_1310_3" localSheetId="0" hidden="1">'[1]Data - port'!#REF!</definedName>
    <definedName name="TRNR_72da13a34d314eb38ceaff081a928fad_1310_3" localSheetId="1" hidden="1">'[1]Data - port'!#REF!</definedName>
    <definedName name="TRNR_72da13a34d314eb38ceaff081a928fad_1310_3" localSheetId="9" hidden="1">'[1]Data - port'!#REF!</definedName>
    <definedName name="TRNR_72da13a34d314eb38ceaff081a928fad_1310_3" localSheetId="10" hidden="1">'[1]Data - port'!#REF!</definedName>
    <definedName name="TRNR_72da13a34d314eb38ceaff081a928fad_1310_3" localSheetId="14" hidden="1">'[1]Data - port'!#REF!</definedName>
    <definedName name="TRNR_72da13a34d314eb38ceaff081a928fad_1310_3" hidden="1">'[2]Data - port'!#REF!</definedName>
    <definedName name="TRNR_8336cf31dcd846a18f15c997087d06ea_1310_1" localSheetId="0" hidden="1">'[1]Data 3 - IO reb'!#REF!</definedName>
    <definedName name="TRNR_8336cf31dcd846a18f15c997087d06ea_1310_1" localSheetId="1" hidden="1">'[1]Data 3 - IO reb'!#REF!</definedName>
    <definedName name="TRNR_8336cf31dcd846a18f15c997087d06ea_1310_1" localSheetId="9" hidden="1">'[1]Data 3 - IO reb'!#REF!</definedName>
    <definedName name="TRNR_8336cf31dcd846a18f15c997087d06ea_1310_1" localSheetId="10" hidden="1">'[1]Data 3 - IO reb'!#REF!</definedName>
    <definedName name="TRNR_8336cf31dcd846a18f15c997087d06ea_1310_1" localSheetId="14" hidden="1">'[1]Data 3 - IO reb'!#REF!</definedName>
    <definedName name="TRNR_8336cf31dcd846a18f15c997087d06ea_1310_1" hidden="1">'[2]Data 3 - IO reb'!#REF!</definedName>
    <definedName name="TRNR_835fe6572535404bb1046a2b85b9e222_1310_1" localSheetId="0" hidden="1">'[1]Data 3 - IO reb'!#REF!</definedName>
    <definedName name="TRNR_835fe6572535404bb1046a2b85b9e222_1310_1" localSheetId="1" hidden="1">'[1]Data 3 - IO reb'!#REF!</definedName>
    <definedName name="TRNR_835fe6572535404bb1046a2b85b9e222_1310_1" localSheetId="9" hidden="1">'[1]Data 3 - IO reb'!#REF!</definedName>
    <definedName name="TRNR_835fe6572535404bb1046a2b85b9e222_1310_1" localSheetId="10" hidden="1">'[1]Data 3 - IO reb'!#REF!</definedName>
    <definedName name="TRNR_835fe6572535404bb1046a2b85b9e222_1310_1" localSheetId="14" hidden="1">'[1]Data 3 - IO reb'!#REF!</definedName>
    <definedName name="TRNR_835fe6572535404bb1046a2b85b9e222_1310_1" hidden="1">'[2]Data 3 - IO reb'!#REF!</definedName>
    <definedName name="TRNR_8c36a4b85f4e4e77b38aec75c8be2142_1310_1" localSheetId="0" hidden="1">'[1]Data 3 - IO reb'!#REF!</definedName>
    <definedName name="TRNR_8c36a4b85f4e4e77b38aec75c8be2142_1310_1" localSheetId="1" hidden="1">'[1]Data 3 - IO reb'!#REF!</definedName>
    <definedName name="TRNR_8c36a4b85f4e4e77b38aec75c8be2142_1310_1" localSheetId="9" hidden="1">'[1]Data 3 - IO reb'!#REF!</definedName>
    <definedName name="TRNR_8c36a4b85f4e4e77b38aec75c8be2142_1310_1" localSheetId="10" hidden="1">'[1]Data 3 - IO reb'!#REF!</definedName>
    <definedName name="TRNR_8c36a4b85f4e4e77b38aec75c8be2142_1310_1" localSheetId="14" hidden="1">'[1]Data 3 - IO reb'!#REF!</definedName>
    <definedName name="TRNR_8c36a4b85f4e4e77b38aec75c8be2142_1310_1" hidden="1">'[2]Data 3 - IO reb'!#REF!</definedName>
    <definedName name="TRNR_933f280d43f14283ab8456cfb798955d_1310_1" localSheetId="0" hidden="1">'[1]Data 3 - IO reb'!#REF!</definedName>
    <definedName name="TRNR_933f280d43f14283ab8456cfb798955d_1310_1" localSheetId="1" hidden="1">'[1]Data 3 - IO reb'!#REF!</definedName>
    <definedName name="TRNR_933f280d43f14283ab8456cfb798955d_1310_1" localSheetId="9" hidden="1">'[1]Data 3 - IO reb'!#REF!</definedName>
    <definedName name="TRNR_933f280d43f14283ab8456cfb798955d_1310_1" localSheetId="10" hidden="1">'[1]Data 3 - IO reb'!#REF!</definedName>
    <definedName name="TRNR_933f280d43f14283ab8456cfb798955d_1310_1" localSheetId="14" hidden="1">'[1]Data 3 - IO reb'!#REF!</definedName>
    <definedName name="TRNR_933f280d43f14283ab8456cfb798955d_1310_1" hidden="1">'[2]Data 3 - IO reb'!#REF!</definedName>
    <definedName name="TRNR_999da15c5e2a4f8abcd4d6e98dc4c839_1310_1" localSheetId="0" hidden="1">'[1]Data 3 - IO reb'!#REF!</definedName>
    <definedName name="TRNR_999da15c5e2a4f8abcd4d6e98dc4c839_1310_1" localSheetId="1" hidden="1">'[1]Data 3 - IO reb'!#REF!</definedName>
    <definedName name="TRNR_999da15c5e2a4f8abcd4d6e98dc4c839_1310_1" localSheetId="9" hidden="1">'[1]Data 3 - IO reb'!#REF!</definedName>
    <definedName name="TRNR_999da15c5e2a4f8abcd4d6e98dc4c839_1310_1" localSheetId="10" hidden="1">'[1]Data 3 - IO reb'!#REF!</definedName>
    <definedName name="TRNR_999da15c5e2a4f8abcd4d6e98dc4c839_1310_1" localSheetId="14" hidden="1">'[1]Data 3 - IO reb'!#REF!</definedName>
    <definedName name="TRNR_999da15c5e2a4f8abcd4d6e98dc4c839_1310_1" hidden="1">'[2]Data 3 - IO reb'!#REF!</definedName>
    <definedName name="TRNR_99d04391b32046dcaa05cf489563a93b_1310_1" localSheetId="0" hidden="1">'[1]Data 3 - IO reb'!#REF!</definedName>
    <definedName name="TRNR_99d04391b32046dcaa05cf489563a93b_1310_1" localSheetId="1" hidden="1">'[1]Data 3 - IO reb'!#REF!</definedName>
    <definedName name="TRNR_99d04391b32046dcaa05cf489563a93b_1310_1" localSheetId="9" hidden="1">'[1]Data 3 - IO reb'!#REF!</definedName>
    <definedName name="TRNR_99d04391b32046dcaa05cf489563a93b_1310_1" localSheetId="10" hidden="1">'[1]Data 3 - IO reb'!#REF!</definedName>
    <definedName name="TRNR_99d04391b32046dcaa05cf489563a93b_1310_1" localSheetId="14" hidden="1">'[1]Data 3 - IO reb'!#REF!</definedName>
    <definedName name="TRNR_99d04391b32046dcaa05cf489563a93b_1310_1" hidden="1">'[2]Data 3 - IO reb'!#REF!</definedName>
    <definedName name="TRNR_9d54d05b501d498e85aff5e2a84d914f_97_3" localSheetId="0" hidden="1">'[1]Data 3 - IO reb'!#REF!</definedName>
    <definedName name="TRNR_9d54d05b501d498e85aff5e2a84d914f_97_3" localSheetId="1" hidden="1">'[1]Data 3 - IO reb'!#REF!</definedName>
    <definedName name="TRNR_9d54d05b501d498e85aff5e2a84d914f_97_3" localSheetId="9" hidden="1">'[1]Data 3 - IO reb'!#REF!</definedName>
    <definedName name="TRNR_9d54d05b501d498e85aff5e2a84d914f_97_3" localSheetId="10" hidden="1">'[1]Data 3 - IO reb'!#REF!</definedName>
    <definedName name="TRNR_9d54d05b501d498e85aff5e2a84d914f_97_3" localSheetId="14" hidden="1">'[1]Data 3 - IO reb'!#REF!</definedName>
    <definedName name="TRNR_9d54d05b501d498e85aff5e2a84d914f_97_3" hidden="1">'[2]Data 3 - IO reb'!#REF!</definedName>
    <definedName name="TRNR_a2ba52b6e070491db3cd10a2331bd68a_1310_1" localSheetId="0" hidden="1">'[1]Data - port'!#REF!</definedName>
    <definedName name="TRNR_a2ba52b6e070491db3cd10a2331bd68a_1310_1" localSheetId="1" hidden="1">'[1]Data - port'!#REF!</definedName>
    <definedName name="TRNR_a2ba52b6e070491db3cd10a2331bd68a_1310_1" localSheetId="9" hidden="1">'[1]Data - port'!#REF!</definedName>
    <definedName name="TRNR_a2ba52b6e070491db3cd10a2331bd68a_1310_1" localSheetId="10" hidden="1">'[1]Data - port'!#REF!</definedName>
    <definedName name="TRNR_a2ba52b6e070491db3cd10a2331bd68a_1310_1" localSheetId="14" hidden="1">'[1]Data - port'!#REF!</definedName>
    <definedName name="TRNR_a2ba52b6e070491db3cd10a2331bd68a_1310_1" hidden="1">'[2]Data - port'!#REF!</definedName>
    <definedName name="TRNR_a6d4460f440448cab0c790695e804379_1310_3" localSheetId="0" hidden="1">'[1]Data 3 - IO reb'!#REF!</definedName>
    <definedName name="TRNR_a6d4460f440448cab0c790695e804379_1310_3" localSheetId="1" hidden="1">'[1]Data 3 - IO reb'!#REF!</definedName>
    <definedName name="TRNR_a6d4460f440448cab0c790695e804379_1310_3" localSheetId="9" hidden="1">'[1]Data 3 - IO reb'!#REF!</definedName>
    <definedName name="TRNR_a6d4460f440448cab0c790695e804379_1310_3" localSheetId="10" hidden="1">'[1]Data 3 - IO reb'!#REF!</definedName>
    <definedName name="TRNR_a6d4460f440448cab0c790695e804379_1310_3" localSheetId="14" hidden="1">'[1]Data 3 - IO reb'!#REF!</definedName>
    <definedName name="TRNR_a6d4460f440448cab0c790695e804379_1310_3" hidden="1">'[2]Data 3 - IO reb'!#REF!</definedName>
    <definedName name="TRNR_a9bc102ab0b54afa952135c45a708977_1310_1" localSheetId="0" hidden="1">'[1]Data - port'!#REF!</definedName>
    <definedName name="TRNR_a9bc102ab0b54afa952135c45a708977_1310_1" localSheetId="1" hidden="1">'[1]Data - port'!#REF!</definedName>
    <definedName name="TRNR_a9bc102ab0b54afa952135c45a708977_1310_1" localSheetId="9" hidden="1">'[1]Data - port'!#REF!</definedName>
    <definedName name="TRNR_a9bc102ab0b54afa952135c45a708977_1310_1" localSheetId="10" hidden="1">'[1]Data - port'!#REF!</definedName>
    <definedName name="TRNR_a9bc102ab0b54afa952135c45a708977_1310_1" localSheetId="14" hidden="1">'[1]Data - port'!#REF!</definedName>
    <definedName name="TRNR_a9bc102ab0b54afa952135c45a708977_1310_1" hidden="1">'[2]Data - port'!#REF!</definedName>
    <definedName name="TRNR_b277c0d848914b528042ed2db5409d0b_527_1" localSheetId="0" hidden="1">[3]Oil!#REF!</definedName>
    <definedName name="TRNR_b277c0d848914b528042ed2db5409d0b_527_1" localSheetId="1" hidden="1">[3]Oil!#REF!</definedName>
    <definedName name="TRNR_b277c0d848914b528042ed2db5409d0b_527_1" localSheetId="9" hidden="1">[3]Oil!#REF!</definedName>
    <definedName name="TRNR_b277c0d848914b528042ed2db5409d0b_527_1" localSheetId="10" hidden="1">[3]Oil!#REF!</definedName>
    <definedName name="TRNR_b277c0d848914b528042ed2db5409d0b_527_1" localSheetId="14" hidden="1">[3]Oil!#REF!</definedName>
    <definedName name="TRNR_b277c0d848914b528042ed2db5409d0b_527_1" hidden="1">[4]Oil!#REF!</definedName>
    <definedName name="TRNR_b70daabe186e4ae2b3911fdbedb509f5_100_1" localSheetId="0" hidden="1">#REF!</definedName>
    <definedName name="TRNR_b70daabe186e4ae2b3911fdbedb509f5_100_1" localSheetId="1" hidden="1">#REF!</definedName>
    <definedName name="TRNR_b70daabe186e4ae2b3911fdbedb509f5_100_1" localSheetId="9" hidden="1">#REF!</definedName>
    <definedName name="TRNR_b70daabe186e4ae2b3911fdbedb509f5_100_1" localSheetId="10" hidden="1">#REF!</definedName>
    <definedName name="TRNR_b70daabe186e4ae2b3911fdbedb509f5_100_1" localSheetId="14" hidden="1">#REF!</definedName>
    <definedName name="TRNR_b70daabe186e4ae2b3911fdbedb509f5_100_1" hidden="1">#REF!</definedName>
    <definedName name="TRNR_cf0e72c850404c71bffab87bb6a5d327_33_1" localSheetId="0" hidden="1">'[1]Data 3 - IO reb'!#REF!</definedName>
    <definedName name="TRNR_cf0e72c850404c71bffab87bb6a5d327_33_1" localSheetId="1" hidden="1">'[1]Data 3 - IO reb'!#REF!</definedName>
    <definedName name="TRNR_cf0e72c850404c71bffab87bb6a5d327_33_1" localSheetId="9" hidden="1">'[1]Data 3 - IO reb'!#REF!</definedName>
    <definedName name="TRNR_cf0e72c850404c71bffab87bb6a5d327_33_1" localSheetId="10" hidden="1">'[1]Data 3 - IO reb'!#REF!</definedName>
    <definedName name="TRNR_cf0e72c850404c71bffab87bb6a5d327_33_1" localSheetId="14" hidden="1">'[1]Data 3 - IO reb'!#REF!</definedName>
    <definedName name="TRNR_cf0e72c850404c71bffab87bb6a5d327_33_1" hidden="1">'[2]Data 3 - IO reb'!#REF!</definedName>
    <definedName name="TRNR_d38b7c5331a54e7384b09c827a8fdece_2281_3" localSheetId="0" hidden="1">'[1]Data 3 - IO reb'!#REF!</definedName>
    <definedName name="TRNR_d38b7c5331a54e7384b09c827a8fdece_2281_3" localSheetId="1" hidden="1">'[1]Data 3 - IO reb'!#REF!</definedName>
    <definedName name="TRNR_d38b7c5331a54e7384b09c827a8fdece_2281_3" localSheetId="9" hidden="1">'[1]Data 3 - IO reb'!#REF!</definedName>
    <definedName name="TRNR_d38b7c5331a54e7384b09c827a8fdece_2281_3" localSheetId="10" hidden="1">'[1]Data 3 - IO reb'!#REF!</definedName>
    <definedName name="TRNR_d38b7c5331a54e7384b09c827a8fdece_2281_3" localSheetId="14" hidden="1">'[1]Data 3 - IO reb'!#REF!</definedName>
    <definedName name="TRNR_d38b7c5331a54e7384b09c827a8fdece_2281_3" hidden="1">'[2]Data 3 - IO reb'!#REF!</definedName>
    <definedName name="TRNR_d572cddff57c424ca9b11df09ee1add8_353_1" localSheetId="0" hidden="1">'[5]Brazil exports'!#REF!</definedName>
    <definedName name="TRNR_d572cddff57c424ca9b11df09ee1add8_353_1" localSheetId="1" hidden="1">'[5]Brazil exports'!#REF!</definedName>
    <definedName name="TRNR_d572cddff57c424ca9b11df09ee1add8_353_1" localSheetId="9" hidden="1">'[5]Brazil exports'!#REF!</definedName>
    <definedName name="TRNR_d572cddff57c424ca9b11df09ee1add8_353_1" localSheetId="10" hidden="1">'[5]Brazil exports'!#REF!</definedName>
    <definedName name="TRNR_d572cddff57c424ca9b11df09ee1add8_353_1" localSheetId="14" hidden="1">'[5]Brazil exports'!#REF!</definedName>
    <definedName name="TRNR_d572cddff57c424ca9b11df09ee1add8_353_1" hidden="1">'[6]Brazil exports'!#REF!</definedName>
    <definedName name="TRNR_dad3394cca914e0792b39f67cf177a9d_1310_1" localSheetId="0" hidden="1">'[1]Data 3 - IO reb'!#REF!</definedName>
    <definedName name="TRNR_dad3394cca914e0792b39f67cf177a9d_1310_1" localSheetId="1" hidden="1">'[1]Data 3 - IO reb'!#REF!</definedName>
    <definedName name="TRNR_dad3394cca914e0792b39f67cf177a9d_1310_1" localSheetId="9" hidden="1">'[1]Data 3 - IO reb'!#REF!</definedName>
    <definedName name="TRNR_dad3394cca914e0792b39f67cf177a9d_1310_1" localSheetId="10" hidden="1">'[1]Data 3 - IO reb'!#REF!</definedName>
    <definedName name="TRNR_dad3394cca914e0792b39f67cf177a9d_1310_1" localSheetId="14" hidden="1">'[1]Data 3 - IO reb'!#REF!</definedName>
    <definedName name="TRNR_dad3394cca914e0792b39f67cf177a9d_1310_1" hidden="1">'[2]Data 3 - IO reb'!#REF!</definedName>
    <definedName name="TRNR_dc0787d32d3a43bea0162d8686e2cd21_2288_2" localSheetId="0" hidden="1">'[1]Data - port'!#REF!</definedName>
    <definedName name="TRNR_dc0787d32d3a43bea0162d8686e2cd21_2288_2" localSheetId="1" hidden="1">'[1]Data - port'!#REF!</definedName>
    <definedName name="TRNR_dc0787d32d3a43bea0162d8686e2cd21_2288_2" localSheetId="9" hidden="1">'[1]Data - port'!#REF!</definedName>
    <definedName name="TRNR_dc0787d32d3a43bea0162d8686e2cd21_2288_2" localSheetId="10" hidden="1">'[1]Data - port'!#REF!</definedName>
    <definedName name="TRNR_dc0787d32d3a43bea0162d8686e2cd21_2288_2" localSheetId="14" hidden="1">'[1]Data - port'!#REF!</definedName>
    <definedName name="TRNR_dc0787d32d3a43bea0162d8686e2cd21_2288_2" hidden="1">'[2]Data - port'!#REF!</definedName>
    <definedName name="TRNR_e25c555e4000403880a6528388e48cf4_1310_1" localSheetId="0" hidden="1">'[1]Data - port'!#REF!</definedName>
    <definedName name="TRNR_e25c555e4000403880a6528388e48cf4_1310_1" localSheetId="1" hidden="1">'[1]Data - port'!#REF!</definedName>
    <definedName name="TRNR_e25c555e4000403880a6528388e48cf4_1310_1" localSheetId="9" hidden="1">'[1]Data - port'!#REF!</definedName>
    <definedName name="TRNR_e25c555e4000403880a6528388e48cf4_1310_1" localSheetId="10" hidden="1">'[1]Data - port'!#REF!</definedName>
    <definedName name="TRNR_e25c555e4000403880a6528388e48cf4_1310_1" localSheetId="14" hidden="1">'[1]Data - port'!#REF!</definedName>
    <definedName name="TRNR_e25c555e4000403880a6528388e48cf4_1310_1" hidden="1">'[2]Data - port'!#REF!</definedName>
    <definedName name="TRNR_e58f5e231490447f9d9047146f61c853_1310_1" localSheetId="0" hidden="1">'[1]Data - port'!#REF!</definedName>
    <definedName name="TRNR_e58f5e231490447f9d9047146f61c853_1310_1" localSheetId="1" hidden="1">'[1]Data - port'!#REF!</definedName>
    <definedName name="TRNR_e58f5e231490447f9d9047146f61c853_1310_1" localSheetId="9" hidden="1">'[1]Data - port'!#REF!</definedName>
    <definedName name="TRNR_e58f5e231490447f9d9047146f61c853_1310_1" localSheetId="10" hidden="1">'[1]Data - port'!#REF!</definedName>
    <definedName name="TRNR_e58f5e231490447f9d9047146f61c853_1310_1" localSheetId="14" hidden="1">'[1]Data - port'!#REF!</definedName>
    <definedName name="TRNR_e58f5e231490447f9d9047146f61c853_1310_1" hidden="1">'[2]Data - port'!#REF!</definedName>
    <definedName name="TRNR_e827b8a2b12144dd9b04f82815b1a363_1310_1" localSheetId="0" hidden="1">'[1]Data 3 - IO reb'!#REF!</definedName>
    <definedName name="TRNR_e827b8a2b12144dd9b04f82815b1a363_1310_1" localSheetId="1" hidden="1">'[1]Data 3 - IO reb'!#REF!</definedName>
    <definedName name="TRNR_e827b8a2b12144dd9b04f82815b1a363_1310_1" localSheetId="9" hidden="1">'[1]Data 3 - IO reb'!#REF!</definedName>
    <definedName name="TRNR_e827b8a2b12144dd9b04f82815b1a363_1310_1" localSheetId="10" hidden="1">'[1]Data 3 - IO reb'!#REF!</definedName>
    <definedName name="TRNR_e827b8a2b12144dd9b04f82815b1a363_1310_1" localSheetId="14" hidden="1">'[1]Data 3 - IO reb'!#REF!</definedName>
    <definedName name="TRNR_e827b8a2b12144dd9b04f82815b1a363_1310_1" hidden="1">'[2]Data 3 - IO reb'!#REF!</definedName>
    <definedName name="TRNR_ea47eb4ea0d04444ad2b1d8d556605a0_1310_1" localSheetId="0" hidden="1">'[1]Data 3 - IO reb'!#REF!</definedName>
    <definedName name="TRNR_ea47eb4ea0d04444ad2b1d8d556605a0_1310_1" localSheetId="1" hidden="1">'[1]Data 3 - IO reb'!#REF!</definedName>
    <definedName name="TRNR_ea47eb4ea0d04444ad2b1d8d556605a0_1310_1" localSheetId="9" hidden="1">'[1]Data 3 - IO reb'!#REF!</definedName>
    <definedName name="TRNR_ea47eb4ea0d04444ad2b1d8d556605a0_1310_1" localSheetId="10" hidden="1">'[1]Data 3 - IO reb'!#REF!</definedName>
    <definedName name="TRNR_ea47eb4ea0d04444ad2b1d8d556605a0_1310_1" localSheetId="14" hidden="1">'[1]Data 3 - IO reb'!#REF!</definedName>
    <definedName name="TRNR_ea47eb4ea0d04444ad2b1d8d556605a0_1310_1" hidden="1">'[2]Data 3 - IO reb'!#REF!</definedName>
    <definedName name="TRNR_f854c5365e8945a1aa609533b269f1ab_1310_1" localSheetId="0" hidden="1">'[1]Data - port'!#REF!</definedName>
    <definedName name="TRNR_f854c5365e8945a1aa609533b269f1ab_1310_1" localSheetId="1" hidden="1">'[1]Data - port'!#REF!</definedName>
    <definedName name="TRNR_f854c5365e8945a1aa609533b269f1ab_1310_1" localSheetId="9" hidden="1">'[1]Data - port'!#REF!</definedName>
    <definedName name="TRNR_f854c5365e8945a1aa609533b269f1ab_1310_1" localSheetId="10" hidden="1">'[1]Data - port'!#REF!</definedName>
    <definedName name="TRNR_f854c5365e8945a1aa609533b269f1ab_1310_1" localSheetId="14" hidden="1">'[1]Data - port'!#REF!</definedName>
    <definedName name="TRNR_f854c5365e8945a1aa609533b269f1ab_1310_1" hidden="1">'[2]Data - port'!#REF!</definedName>
    <definedName name="TRNR_fa97e6c5834f4b10b89cb246e0d6f46c_1310_1" localSheetId="0" hidden="1">'[1]Data 3 - IO reb'!#REF!</definedName>
    <definedName name="TRNR_fa97e6c5834f4b10b89cb246e0d6f46c_1310_1" localSheetId="1" hidden="1">'[1]Data 3 - IO reb'!#REF!</definedName>
    <definedName name="TRNR_fa97e6c5834f4b10b89cb246e0d6f46c_1310_1" localSheetId="9" hidden="1">'[1]Data 3 - IO reb'!#REF!</definedName>
    <definedName name="TRNR_fa97e6c5834f4b10b89cb246e0d6f46c_1310_1" localSheetId="10" hidden="1">'[1]Data 3 - IO reb'!#REF!</definedName>
    <definedName name="TRNR_fa97e6c5834f4b10b89cb246e0d6f46c_1310_1" localSheetId="14" hidden="1">'[1]Data 3 - IO reb'!#REF!</definedName>
    <definedName name="TRNR_fa97e6c5834f4b10b89cb246e0d6f46c_1310_1" hidden="1">'[2]Data 3 - IO reb'!#REF!</definedName>
    <definedName name="TRNR_fef4f7928bdf42a4bd28a64b3667cb23_524_1" localSheetId="0" hidden="1">#REF!</definedName>
    <definedName name="TRNR_fef4f7928bdf42a4bd28a64b3667cb23_524_1" localSheetId="1" hidden="1">#REF!</definedName>
    <definedName name="TRNR_fef4f7928bdf42a4bd28a64b3667cb23_524_1" localSheetId="9" hidden="1">#REF!</definedName>
    <definedName name="TRNR_fef4f7928bdf42a4bd28a64b3667cb23_524_1" localSheetId="10" hidden="1">#REF!</definedName>
    <definedName name="TRNR_fef4f7928bdf42a4bd28a64b3667cb23_524_1" localSheetId="14" hidden="1">#REF!</definedName>
    <definedName name="TRNR_fef4f7928bdf42a4bd28a64b3667cb23_524_1" hidden="1">#REF!</definedName>
    <definedName name="weh" localSheetId="2" hidden="1">{#N/A,#N/A,TRUE,"NMVR"}</definedName>
    <definedName name="weh" localSheetId="3" hidden="1">{#N/A,#N/A,TRUE,"NMVR"}</definedName>
    <definedName name="weh" localSheetId="4" hidden="1">{#N/A,#N/A,TRUE,"NMVR"}</definedName>
    <definedName name="weh" localSheetId="5" hidden="1">{#N/A,#N/A,TRUE,"NMVR"}</definedName>
    <definedName name="weh" localSheetId="6" hidden="1">{#N/A,#N/A,TRUE,"NMVR"}</definedName>
    <definedName name="weh" localSheetId="7" hidden="1">{#N/A,#N/A,TRUE,"NMVR"}</definedName>
    <definedName name="weh" localSheetId="8" hidden="1">{#N/A,#N/A,TRUE,"NMVR"}</definedName>
    <definedName name="weh" localSheetId="11" hidden="1">{#N/A,#N/A,TRUE,"NMVR"}</definedName>
    <definedName name="weh" localSheetId="12" hidden="1">{#N/A,#N/A,TRUE,"NMVR"}</definedName>
    <definedName name="weh" localSheetId="13" hidden="1">{#N/A,#N/A,TRUE,"NMVR"}</definedName>
    <definedName name="weh" localSheetId="15" hidden="1">{#N/A,#N/A,TRUE,"NMVR"}</definedName>
    <definedName name="weh" localSheetId="16" hidden="1">{#N/A,#N/A,TRUE,"NMVR"}</definedName>
    <definedName name="weh" localSheetId="1" hidden="1">{#N/A,#N/A,TRUE,"NMVR"}</definedName>
    <definedName name="weh" localSheetId="9" hidden="1">{#N/A,#N/A,TRUE,"NMVR"}</definedName>
    <definedName name="weh" localSheetId="10" hidden="1">{#N/A,#N/A,TRUE,"NMVR"}</definedName>
    <definedName name="weh" localSheetId="14" hidden="1">{#N/A,#N/A,TRUE,"NMVR"}</definedName>
    <definedName name="weh" hidden="1">{#N/A,#N/A,TRUE,"NMVR"}</definedName>
    <definedName name="wfwfe" localSheetId="2" hidden="1">{#N/A,#N/A,TRUE,"NMVR"}</definedName>
    <definedName name="wfwfe" localSheetId="3" hidden="1">{#N/A,#N/A,TRUE,"NMVR"}</definedName>
    <definedName name="wfwfe" localSheetId="4" hidden="1">{#N/A,#N/A,TRUE,"NMVR"}</definedName>
    <definedName name="wfwfe" localSheetId="5" hidden="1">{#N/A,#N/A,TRUE,"NMVR"}</definedName>
    <definedName name="wfwfe" localSheetId="6" hidden="1">{#N/A,#N/A,TRUE,"NMVR"}</definedName>
    <definedName name="wfwfe" localSheetId="7" hidden="1">{#N/A,#N/A,TRUE,"NMVR"}</definedName>
    <definedName name="wfwfe" localSheetId="8" hidden="1">{#N/A,#N/A,TRUE,"NMVR"}</definedName>
    <definedName name="wfwfe" localSheetId="11" hidden="1">{#N/A,#N/A,TRUE,"NMVR"}</definedName>
    <definedName name="wfwfe" localSheetId="12" hidden="1">{#N/A,#N/A,TRUE,"NMVR"}</definedName>
    <definedName name="wfwfe" localSheetId="13" hidden="1">{#N/A,#N/A,TRUE,"NMVR"}</definedName>
    <definedName name="wfwfe" localSheetId="15" hidden="1">{#N/A,#N/A,TRUE,"NMVR"}</definedName>
    <definedName name="wfwfe" localSheetId="16" hidden="1">{#N/A,#N/A,TRUE,"NMVR"}</definedName>
    <definedName name="wfwfe" localSheetId="1" hidden="1">{#N/A,#N/A,TRUE,"NMVR"}</definedName>
    <definedName name="wfwfe" localSheetId="9" hidden="1">{#N/A,#N/A,TRUE,"NMVR"}</definedName>
    <definedName name="wfwfe" localSheetId="10" hidden="1">{#N/A,#N/A,TRUE,"NMVR"}</definedName>
    <definedName name="wfwfe" localSheetId="14" hidden="1">{#N/A,#N/A,TRUE,"NMVR"}</definedName>
    <definedName name="wfwfe" hidden="1">{#N/A,#N/A,TRUE,"NMVR"}</definedName>
    <definedName name="wrn.NMVR." localSheetId="2" hidden="1">{#N/A,#N/A,TRUE,"NMVR"}</definedName>
    <definedName name="wrn.NMVR." localSheetId="3" hidden="1">{#N/A,#N/A,TRUE,"NMVR"}</definedName>
    <definedName name="wrn.NMVR." localSheetId="4" hidden="1">{#N/A,#N/A,TRUE,"NMVR"}</definedName>
    <definedName name="wrn.NMVR." localSheetId="5" hidden="1">{#N/A,#N/A,TRUE,"NMVR"}</definedName>
    <definedName name="wrn.NMVR." localSheetId="6" hidden="1">{#N/A,#N/A,TRUE,"NMVR"}</definedName>
    <definedName name="wrn.NMVR." localSheetId="7" hidden="1">{#N/A,#N/A,TRUE,"NMVR"}</definedName>
    <definedName name="wrn.NMVR." localSheetId="8" hidden="1">{#N/A,#N/A,TRUE,"NMVR"}</definedName>
    <definedName name="wrn.NMVR." localSheetId="11" hidden="1">{#N/A,#N/A,TRUE,"NMVR"}</definedName>
    <definedName name="wrn.NMVR." localSheetId="12" hidden="1">{#N/A,#N/A,TRUE,"NMVR"}</definedName>
    <definedName name="wrn.NMVR." localSheetId="13" hidden="1">{#N/A,#N/A,TRUE,"NMVR"}</definedName>
    <definedName name="wrn.NMVR." localSheetId="15" hidden="1">{#N/A,#N/A,TRUE,"NMVR"}</definedName>
    <definedName name="wrn.NMVR." localSheetId="16" hidden="1">{#N/A,#N/A,TRUE,"NMVR"}</definedName>
    <definedName name="wrn.NMVR." localSheetId="1" hidden="1">{#N/A,#N/A,TRUE,"NMVR"}</definedName>
    <definedName name="wrn.NMVR." localSheetId="9" hidden="1">{#N/A,#N/A,TRUE,"NMVR"}</definedName>
    <definedName name="wrn.NMVR." localSheetId="10" hidden="1">{#N/A,#N/A,TRUE,"NMVR"}</definedName>
    <definedName name="wrn.NMVR." localSheetId="14" hidden="1">{#N/A,#N/A,TRUE,"NMVR"}</definedName>
    <definedName name="wrn.NMVR." hidden="1">{#N/A,#N/A,TRUE,"NMVR"}</definedName>
    <definedName name="youth" localSheetId="0" hidden="1">{#N/A,#N/A,TRUE,"NMVR"}</definedName>
    <definedName name="youth" localSheetId="1" hidden="1">{#N/A,#N/A,TRUE,"NMVR"}</definedName>
    <definedName name="youth" localSheetId="9" hidden="1">{#N/A,#N/A,TRUE,"NMVR"}</definedName>
    <definedName name="youth" localSheetId="10" hidden="1">{#N/A,#N/A,TRUE,"NMVR"}</definedName>
    <definedName name="youth" localSheetId="14" hidden="1">{#N/A,#N/A,TRUE,"NMVR"}</definedName>
    <definedName name="youth" hidden="1">{#N/A,#N/A,TRUE,"NMVR"}</definedName>
    <definedName name="z" localSheetId="2" hidden="1">{#N/A,#N/A,TRUE,"NMVR"}</definedName>
    <definedName name="z" localSheetId="3" hidden="1">{#N/A,#N/A,TRUE,"NMVR"}</definedName>
    <definedName name="z" localSheetId="4" hidden="1">{#N/A,#N/A,TRUE,"NMVR"}</definedName>
    <definedName name="z" localSheetId="5" hidden="1">{#N/A,#N/A,TRUE,"NMVR"}</definedName>
    <definedName name="z" localSheetId="6" hidden="1">{#N/A,#N/A,TRUE,"NMVR"}</definedName>
    <definedName name="z" localSheetId="7" hidden="1">{#N/A,#N/A,TRUE,"NMVR"}</definedName>
    <definedName name="z" localSheetId="8" hidden="1">{#N/A,#N/A,TRUE,"NMVR"}</definedName>
    <definedName name="z" localSheetId="11" hidden="1">{#N/A,#N/A,TRUE,"NMVR"}</definedName>
    <definedName name="z" localSheetId="12" hidden="1">{#N/A,#N/A,TRUE,"NMVR"}</definedName>
    <definedName name="z" localSheetId="13" hidden="1">{#N/A,#N/A,TRUE,"NMVR"}</definedName>
    <definedName name="z" localSheetId="15" hidden="1">{#N/A,#N/A,TRUE,"NMVR"}</definedName>
    <definedName name="z" localSheetId="16" hidden="1">{#N/A,#N/A,TRUE,"NMVR"}</definedName>
    <definedName name="z" localSheetId="1" hidden="1">{#N/A,#N/A,TRUE,"NMVR"}</definedName>
    <definedName name="z" localSheetId="9" hidden="1">{#N/A,#N/A,TRUE,"NMVR"}</definedName>
    <definedName name="z" localSheetId="10" hidden="1">{#N/A,#N/A,TRUE,"NMVR"}</definedName>
    <definedName name="z" localSheetId="14" hidden="1">{#N/A,#N/A,TRUE,"NMVR"}</definedName>
    <definedName name="z" hidden="1">{#N/A,#N/A,TRUE,"NMVR"}</definedName>
    <definedName name="Z_80C51081_85B0_4282_B308_A257BB76EC67_.wvu.Cols" localSheetId="0" hidden="1">'Table 1'!#REF!</definedName>
    <definedName name="Z_80C51081_85B0_4282_B308_A257BB76EC67_.wvu.Cols" localSheetId="9" hidden="1">'Table 3'!#REF!</definedName>
    <definedName name="Z_80C51081_85B0_4282_B308_A257BB76EC67_.wvu.Cols" localSheetId="14" hidden="1">'Table 5'!#REF!</definedName>
    <definedName name="Z_E170A3C3_A3AE_4399_BB8F_1A16A4FFA502_.wvu.Cols" localSheetId="0" hidden="1">'Table 1'!#REF!</definedName>
    <definedName name="Z_E170A3C3_A3AE_4399_BB8F_1A16A4FFA502_.wvu.Cols" localSheetId="9" hidden="1">'Table 3'!#REF!</definedName>
    <definedName name="Z_E170A3C3_A3AE_4399_BB8F_1A16A4FFA502_.wvu.Cols" localSheetId="14" hidden="1">'Table 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25" l="1"/>
  <c r="G15" i="25" s="1"/>
  <c r="F11" i="25"/>
  <c r="F15" i="25" s="1"/>
  <c r="E11" i="25"/>
  <c r="E15" i="25" s="1"/>
  <c r="E16" i="25" s="1"/>
  <c r="D11" i="25"/>
  <c r="D15" i="25" s="1"/>
  <c r="C11" i="25"/>
  <c r="C15" i="25" s="1"/>
  <c r="E16" i="24"/>
  <c r="D16" i="24"/>
  <c r="C16" i="24"/>
  <c r="H14" i="24"/>
  <c r="H13" i="24"/>
  <c r="H12" i="24"/>
  <c r="H11" i="24"/>
  <c r="G16" i="25" l="1"/>
  <c r="F16" i="25"/>
  <c r="D16" i="25"/>
  <c r="H16" i="24"/>
</calcChain>
</file>

<file path=xl/sharedStrings.xml><?xml version="1.0" encoding="utf-8"?>
<sst xmlns="http://schemas.openxmlformats.org/spreadsheetml/2006/main" count="463" uniqueCount="174">
  <si>
    <t>Table 1</t>
  </si>
  <si>
    <t>GENERAL GOVERNMENT</t>
  </si>
  <si>
    <t>Operating Revenue</t>
  </si>
  <si>
    <t>2016-17</t>
  </si>
  <si>
    <t>2017-18</t>
  </si>
  <si>
    <t>2018-19</t>
  </si>
  <si>
    <t>2019-20</t>
  </si>
  <si>
    <t>2020-21</t>
  </si>
  <si>
    <t>2021-22</t>
  </si>
  <si>
    <t>Budget</t>
  </si>
  <si>
    <t>Forward</t>
  </si>
  <si>
    <t>Actual</t>
  </si>
  <si>
    <t>Estimate</t>
  </si>
  <si>
    <t>Level ($m)</t>
  </si>
  <si>
    <t>Taxation</t>
  </si>
  <si>
    <t>Commonwealth grants</t>
  </si>
  <si>
    <t>Sales of goods and services</t>
  </si>
  <si>
    <t>Interest income</t>
  </si>
  <si>
    <t>Revenue from public</t>
  </si>
  <si>
    <t>corporations</t>
  </si>
  <si>
    <t>Royalty income</t>
  </si>
  <si>
    <t>Other</t>
  </si>
  <si>
    <t>Total</t>
  </si>
  <si>
    <t>Annual Growth (%)</t>
  </si>
  <si>
    <t xml:space="preserve">Note: Columns may not add due to rounding. </t>
  </si>
  <si>
    <t>Table 2</t>
  </si>
  <si>
    <t xml:space="preserve">Total </t>
  </si>
  <si>
    <t>Budget Estimate</t>
  </si>
  <si>
    <t>Forward Estimate</t>
  </si>
  <si>
    <t>$m</t>
  </si>
  <si>
    <t>Table 3</t>
  </si>
  <si>
    <r>
      <t xml:space="preserve">COMMONWEALTH GRANTS TO WESTERN AUSTRALIA </t>
    </r>
    <r>
      <rPr>
        <b/>
        <vertAlign val="superscript"/>
        <sz val="12"/>
        <rFont val="Arial"/>
        <family val="2"/>
      </rPr>
      <t>(a)</t>
    </r>
  </si>
  <si>
    <t>General Purpose Grants</t>
  </si>
  <si>
    <t>GST revenue ($m)</t>
  </si>
  <si>
    <r>
      <t xml:space="preserve">North West Shelf grants </t>
    </r>
    <r>
      <rPr>
        <vertAlign val="superscript"/>
        <sz val="9"/>
        <rFont val="Arial"/>
        <family val="2"/>
      </rPr>
      <t>(b)</t>
    </r>
    <r>
      <rPr>
        <sz val="9"/>
        <rFont val="Arial"/>
        <family val="2"/>
      </rPr>
      <t xml:space="preserve"> ($m)</t>
    </r>
  </si>
  <si>
    <t>Total General Purpose Grants ($m)</t>
  </si>
  <si>
    <t>Growth (%)</t>
  </si>
  <si>
    <t>Note: Columns may not add due to rounding.</t>
  </si>
  <si>
    <t>Table 4</t>
  </si>
  <si>
    <t>Table 5</t>
  </si>
  <si>
    <t>PROJECTED GST RELATIVITY AND GST SHARE</t>
  </si>
  <si>
    <t>WA population share (%)</t>
  </si>
  <si>
    <t>Iron ore</t>
  </si>
  <si>
    <t xml:space="preserve">Gold </t>
  </si>
  <si>
    <t>Alumina</t>
  </si>
  <si>
    <t xml:space="preserve">Copper </t>
  </si>
  <si>
    <t xml:space="preserve">Nickel </t>
  </si>
  <si>
    <t>Lithium</t>
  </si>
  <si>
    <t>Mineral Sands</t>
  </si>
  <si>
    <t xml:space="preserve">Petroleum - State component </t>
  </si>
  <si>
    <t xml:space="preserve">Other </t>
  </si>
  <si>
    <t xml:space="preserve">Total Royalty Income </t>
  </si>
  <si>
    <t>KEY ASSUMPTIONS</t>
  </si>
  <si>
    <t xml:space="preserve"> Exchange rate $US/$A (US cents)</t>
  </si>
  <si>
    <t xml:space="preserve"> Iron ore price (CFR, $US per tonne)</t>
  </si>
  <si>
    <t xml:space="preserve"> Iron ore volumes (million dry tonnes)</t>
  </si>
  <si>
    <t xml:space="preserve"> Crude oil price ($US per barrel)</t>
  </si>
  <si>
    <t>Figure 1 (LHS)</t>
  </si>
  <si>
    <t>Chart Data</t>
  </si>
  <si>
    <t>2006-07</t>
  </si>
  <si>
    <t>2007-08</t>
  </si>
  <si>
    <t>2008-09</t>
  </si>
  <si>
    <t>2009-10</t>
  </si>
  <si>
    <t>2010-11</t>
  </si>
  <si>
    <t>2011-12</t>
  </si>
  <si>
    <t>2012-13</t>
  </si>
  <si>
    <t>2013-14</t>
  </si>
  <si>
    <t>2014-15</t>
  </si>
  <si>
    <t>2015-16</t>
  </si>
  <si>
    <t>GST grants</t>
  </si>
  <si>
    <t>Figure 1 (RHS)</t>
  </si>
  <si>
    <t>%</t>
  </si>
  <si>
    <t>Figure 2 (LHS)</t>
  </si>
  <si>
    <t>TAXATION REVENUE</t>
  </si>
  <si>
    <t>Level</t>
  </si>
  <si>
    <t>Payroll tax</t>
  </si>
  <si>
    <t>Total transfer duty</t>
  </si>
  <si>
    <t>Other taxes</t>
  </si>
  <si>
    <t>Figure 2 (RHS)</t>
  </si>
  <si>
    <t>Annual Change</t>
  </si>
  <si>
    <t>Figure 3 (LHS)</t>
  </si>
  <si>
    <t>PAYROLL TAX GROWTH</t>
  </si>
  <si>
    <t>1998-99</t>
  </si>
  <si>
    <t>1999-00</t>
  </si>
  <si>
    <t>2000-01</t>
  </si>
  <si>
    <t>2001-02</t>
  </si>
  <si>
    <t>2002-03</t>
  </si>
  <si>
    <t>2003-04</t>
  </si>
  <si>
    <t>2004-05</t>
  </si>
  <si>
    <t>2005-06</t>
  </si>
  <si>
    <t>Figure 3 (RHS)</t>
  </si>
  <si>
    <t>PAYROLL TAX REVENUE</t>
  </si>
  <si>
    <t>Figure 4 (LHS)</t>
  </si>
  <si>
    <t>TOTAL TRANSFER DUTY</t>
  </si>
  <si>
    <t>Figure 5</t>
  </si>
  <si>
    <t>Note: Segments may not add due to rounding.</t>
  </si>
  <si>
    <t>Figure 6</t>
  </si>
  <si>
    <t>Source: Department of Treasury estimates.</t>
  </si>
  <si>
    <t>Chart data</t>
  </si>
  <si>
    <t>Figure 7</t>
  </si>
  <si>
    <t>TIED GRANTS FOR WESTERN AUSTRALIA</t>
  </si>
  <si>
    <t>Education</t>
  </si>
  <si>
    <t>Skills &amp; Workforce Development</t>
  </si>
  <si>
    <t>Housing</t>
  </si>
  <si>
    <t>Transport</t>
  </si>
  <si>
    <t>Disability Services</t>
  </si>
  <si>
    <t>Health</t>
  </si>
  <si>
    <t>Iron Ore Royalties</t>
  </si>
  <si>
    <t>OTHER REVENUE</t>
  </si>
  <si>
    <t>Levels $ m</t>
  </si>
  <si>
    <t>Sale of goods and services</t>
  </si>
  <si>
    <t>Revenue from Public Corporations</t>
  </si>
  <si>
    <t>Other income</t>
  </si>
  <si>
    <t>Change $m</t>
  </si>
  <si>
    <t>Tied grants</t>
  </si>
  <si>
    <t>Commonwealth-funded 70% floor</t>
  </si>
  <si>
    <t xml:space="preserve"> GST grants </t>
  </si>
  <si>
    <t xml:space="preserve"> Commonwealth-funded 70% floor</t>
  </si>
  <si>
    <t xml:space="preserve"> 70% GST share</t>
  </si>
  <si>
    <t>2022-23</t>
  </si>
  <si>
    <t>Other tied grants</t>
  </si>
  <si>
    <t>2013‑14</t>
  </si>
  <si>
    <t>2014‑15</t>
  </si>
  <si>
    <t>2015‑16</t>
  </si>
  <si>
    <t>2016‑17</t>
  </si>
  <si>
    <t>2017‑18</t>
  </si>
  <si>
    <t>2018‑19</t>
  </si>
  <si>
    <t>2019‑20</t>
  </si>
  <si>
    <t>Non-iron ore royalties</t>
  </si>
  <si>
    <t>Royalty income as a share of general government revenue (RHS)</t>
  </si>
  <si>
    <t>SUMMARY OF REVENUE MEASURES IN THE 2019-20 BUDGET</t>
  </si>
  <si>
    <t>(b)     Includes Commonwealth compensation for the removal of the condensate exemption from the crude oil excise.</t>
  </si>
  <si>
    <r>
      <t>(b)</t>
    </r>
    <r>
      <rPr>
        <sz val="7"/>
        <color theme="1"/>
        <rFont val="Times New Roman"/>
        <family val="1"/>
      </rPr>
      <t xml:space="preserve">   </t>
    </r>
    <r>
      <rPr>
        <sz val="7"/>
        <color theme="1"/>
        <rFont val="Arial"/>
        <family val="2"/>
      </rPr>
      <t>Western Australia’s GST share equals Western Australia’s population share multiplied by its relativity.</t>
    </r>
  </si>
  <si>
    <r>
      <t xml:space="preserve">WA GST relativity </t>
    </r>
    <r>
      <rPr>
        <vertAlign val="superscript"/>
        <sz val="9"/>
        <rFont val="Arial"/>
        <family val="2"/>
      </rPr>
      <t>(a)</t>
    </r>
  </si>
  <si>
    <t>-</t>
  </si>
  <si>
    <t>Commonwealth-funded 70% floor ($m)</t>
  </si>
  <si>
    <t>Tied Grants ($m)</t>
  </si>
  <si>
    <t>Western Australia</t>
  </si>
  <si>
    <t>2023-24</t>
  </si>
  <si>
    <t>Total land tax</t>
  </si>
  <si>
    <r>
      <t>(a)</t>
    </r>
    <r>
      <rPr>
        <sz val="7"/>
        <color theme="1"/>
        <rFont val="Times New Roman"/>
        <family val="1"/>
      </rPr>
      <t xml:space="preserve">     </t>
    </r>
    <r>
      <rPr>
        <sz val="7"/>
        <color theme="1"/>
        <rFont val="Arial"/>
        <family val="2"/>
      </rPr>
      <t>The sum of land tax and the Metropolitan Region Improvement Tax.</t>
    </r>
  </si>
  <si>
    <r>
      <t>(b)</t>
    </r>
    <r>
      <rPr>
        <sz val="7"/>
        <color theme="1"/>
        <rFont val="Times New Roman"/>
        <family val="1"/>
      </rPr>
      <t xml:space="preserve">     </t>
    </r>
    <r>
      <rPr>
        <sz val="7"/>
        <color theme="1"/>
        <rFont val="Arial"/>
        <family val="2"/>
      </rPr>
      <t>The sum of transfer duty, foreign buyer duty and landholder duty.</t>
    </r>
  </si>
  <si>
    <t xml:space="preserve"> Data</t>
  </si>
  <si>
    <t>Total taxation</t>
  </si>
  <si>
    <t>LRA %</t>
  </si>
  <si>
    <t xml:space="preserve">	TOTAL TRANSFER DUTY</t>
  </si>
  <si>
    <t>Data</t>
  </si>
  <si>
    <t>Total Transfer Duty</t>
  </si>
  <si>
    <r>
      <t xml:space="preserve">COMMONWEALTH GRANTS TO WESTERN AUSTRALIA </t>
    </r>
    <r>
      <rPr>
        <b/>
        <vertAlign val="superscript"/>
        <sz val="8.4"/>
        <color theme="1"/>
        <rFont val="Arial"/>
        <family val="2"/>
      </rPr>
      <t>(a)</t>
    </r>
  </si>
  <si>
    <t>(a)	   Includes recurrent and capital grants.</t>
  </si>
  <si>
    <t>(b)	   Includes Commonwealth compensation for the removal of the exemption of condensate from crude oil excise.</t>
  </si>
  <si>
    <t>North West Shelf grant</t>
  </si>
  <si>
    <t>COMMONWEALTH FUNDED 70% FLOOR AND GST GRANTS</t>
  </si>
  <si>
    <t>Note: Segments may not add due to rounding. Includes grants that the Commonwealth characterises as its own purpose expenditure.</t>
  </si>
  <si>
    <t>ROYALTY INCOME</t>
  </si>
  <si>
    <t>Figure 8 (LHS)</t>
  </si>
  <si>
    <t>Figure 8 (RHS)</t>
  </si>
  <si>
    <t xml:space="preserve">Sales of goods and services </t>
  </si>
  <si>
    <t xml:space="preserve">corporations </t>
  </si>
  <si>
    <t xml:space="preserve">Commonwealth grants </t>
  </si>
  <si>
    <r>
      <t xml:space="preserve">Actual </t>
    </r>
    <r>
      <rPr>
        <vertAlign val="superscript"/>
        <sz val="9"/>
        <rFont val="Arial"/>
        <family val="2"/>
      </rPr>
      <t>(a)</t>
    </r>
  </si>
  <si>
    <t>Revenue Measures</t>
  </si>
  <si>
    <t>Bring Forward the Increase in the Payroll Tax Exemption</t>
  </si>
  <si>
    <t>Threshold to $1 million</t>
  </si>
  <si>
    <t>JobKeeper Payment Exempt from Payroll Tax</t>
  </si>
  <si>
    <t>Payroll Tax Waiver</t>
  </si>
  <si>
    <t>Extension of the Off-the-Plan Duty Rebate Scheme</t>
  </si>
  <si>
    <t>TOTAL COMMONWEALTH GRANTS ($m)</t>
  </si>
  <si>
    <r>
      <t>(a)</t>
    </r>
    <r>
      <rPr>
        <sz val="8"/>
        <rFont val="Times New Roman"/>
        <family val="1"/>
      </rPr>
      <t xml:space="preserve">     </t>
    </r>
    <r>
      <rPr>
        <sz val="8"/>
        <rFont val="Arial"/>
        <family val="2"/>
      </rPr>
      <t xml:space="preserve">Includes recurrent and capital grants. </t>
    </r>
  </si>
  <si>
    <r>
      <t xml:space="preserve">WA share of national GST pool (%) </t>
    </r>
    <r>
      <rPr>
        <vertAlign val="superscript"/>
        <sz val="9"/>
        <rFont val="Arial"/>
        <family val="2"/>
      </rPr>
      <t>(b )</t>
    </r>
  </si>
  <si>
    <r>
      <t>(a)</t>
    </r>
    <r>
      <rPr>
        <sz val="7"/>
        <color theme="1"/>
        <rFont val="Times New Roman"/>
        <family val="1"/>
      </rPr>
      <t>  This is the ratio of Western Australia’s GST grant to Western Australia’s population share of the GST.  These figures do not include the 
         Commonwealth-funded 70% GST floor however do include the in-system GST floor from 2022-23.</t>
    </r>
  </si>
  <si>
    <t>ROYALTY INCOME &amp; KEY ASSUMPTIONS</t>
  </si>
  <si>
    <t>Royalty Income ($m)</t>
  </si>
  <si>
    <t>Payroll tax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</si>
</sst>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0000"/>
    <numFmt numFmtId="165" formatCode="0.000"/>
    <numFmt numFmtId="166" formatCode="#,##0.0"/>
    <numFmt numFmtId="167" formatCode="#,##0.000"/>
    <numFmt numFmtId="168" formatCode="0.0"/>
    <numFmt numFmtId="169" formatCode="_-* #,##0.0_-;\-* #,##0.0_-;_-* &quot;-&quot;_-;_-@_-"/>
    <numFmt numFmtId="170" formatCode="_-* #,##0.0_-;\-* #,##0.0_-;_-* &quot;-&quot;??_-;_-@_-"/>
    <numFmt numFmtId="171" formatCode="_-* #,##0.0_-;\-* #,##0.0_-;_-* &quot;-&quot;?_-;_-@_-"/>
    <numFmt numFmtId="172" formatCode="_-* #,##0_-;\-* #,##0_-;_-* &quot;-&quot;??_-;_-@_-"/>
    <numFmt numFmtId="173" formatCode="#,##0.0_ ;\-#,##0.0\ "/>
    <numFmt numFmtId="174" formatCode="#,##0.000_ ;\-#,##0.000\ "/>
    <numFmt numFmtId="175" formatCode="#,##0_ ;\-#,##0\ "/>
    <numFmt numFmtId="176" formatCode="0.0%"/>
    <numFmt numFmtId="177" formatCode="_-* #,##0.000_-;\-* #,##0.000_-;_-* &quot;-&quot;??_-;_-@_-"/>
    <numFmt numFmtId="178" formatCode="#,##0.0000"/>
    <numFmt numFmtId="179" formatCode="#,##0.000;\-#,##0.000;\-"/>
    <numFmt numFmtId="180" formatCode="#,##0.00_ ;\-#,##0.00\ "/>
    <numFmt numFmtId="181" formatCode="_(* #,##0.00_);_(* \(#,##0.00\);_(* &quot;-&quot;??_);_(@_)"/>
    <numFmt numFmtId="182" formatCode="0.0000%"/>
    <numFmt numFmtId="183" formatCode="d\-mmm\-yyyy"/>
    <numFmt numFmtId="184" formatCode="#,##0.00000"/>
  </numFmts>
  <fonts count="41" x14ac:knownFonts="1">
    <font>
      <sz val="11"/>
      <color theme="1"/>
      <name val="Arial"/>
      <family val="2"/>
    </font>
    <font>
      <sz val="11"/>
      <color theme="1"/>
      <name val="Arial"/>
      <family val="2"/>
    </font>
    <font>
      <sz val="8"/>
      <color theme="1"/>
      <name val="Arial"/>
      <family val="2"/>
    </font>
    <font>
      <sz val="12"/>
      <color theme="1"/>
      <name val="Arial"/>
      <family val="2"/>
    </font>
    <font>
      <b/>
      <sz val="12"/>
      <color theme="1"/>
      <name val="Arial"/>
      <family val="2"/>
    </font>
    <font>
      <sz val="9"/>
      <color theme="1"/>
      <name val="Arial"/>
      <family val="2"/>
    </font>
    <font>
      <b/>
      <sz val="9"/>
      <color theme="1"/>
      <name val="Arial"/>
      <family val="2"/>
    </font>
    <font>
      <b/>
      <i/>
      <sz val="9"/>
      <color theme="1"/>
      <name val="Arial"/>
      <family val="2"/>
    </font>
    <font>
      <sz val="9"/>
      <color rgb="FFFF0000"/>
      <name val="Arial"/>
      <family val="2"/>
    </font>
    <font>
      <sz val="9"/>
      <name val="Arial"/>
      <family val="2"/>
    </font>
    <font>
      <sz val="8"/>
      <name val="Arial"/>
      <family val="2"/>
    </font>
    <font>
      <b/>
      <sz val="12"/>
      <name val="Arial"/>
      <family val="2"/>
    </font>
    <font>
      <b/>
      <vertAlign val="superscript"/>
      <sz val="12"/>
      <name val="Arial"/>
      <family val="2"/>
    </font>
    <font>
      <b/>
      <sz val="9"/>
      <name val="Arial"/>
      <family val="2"/>
    </font>
    <font>
      <vertAlign val="superscript"/>
      <sz val="9"/>
      <name val="Arial"/>
      <family val="2"/>
    </font>
    <font>
      <i/>
      <sz val="9"/>
      <name val="Arial"/>
      <family val="2"/>
    </font>
    <font>
      <b/>
      <i/>
      <sz val="9"/>
      <name val="Arial"/>
      <family val="2"/>
    </font>
    <font>
      <sz val="12"/>
      <name val="Arial"/>
      <family val="2"/>
    </font>
    <font>
      <sz val="10"/>
      <name val="Arial"/>
      <family val="2"/>
    </font>
    <font>
      <sz val="7"/>
      <color theme="1"/>
      <name val="Times New Roman"/>
      <family val="1"/>
    </font>
    <font>
      <sz val="7"/>
      <color theme="1"/>
      <name val="Arial"/>
      <family val="2"/>
    </font>
    <font>
      <sz val="11"/>
      <color theme="1"/>
      <name val="Calibri"/>
      <family val="2"/>
      <scheme val="minor"/>
    </font>
    <font>
      <sz val="10"/>
      <name val="Book Antiqua"/>
      <family val="1"/>
    </font>
    <font>
      <b/>
      <sz val="8"/>
      <name val="Arial"/>
      <family val="2"/>
    </font>
    <font>
      <b/>
      <sz val="10"/>
      <name val="Arial"/>
      <family val="2"/>
    </font>
    <font>
      <b/>
      <sz val="8"/>
      <color theme="1"/>
      <name val="Arial"/>
      <family val="2"/>
    </font>
    <font>
      <sz val="10"/>
      <color rgb="FFFF0000"/>
      <name val="Arial"/>
      <family val="2"/>
    </font>
    <font>
      <b/>
      <vertAlign val="superscript"/>
      <sz val="8.4"/>
      <color theme="1"/>
      <name val="Arial"/>
      <family val="2"/>
    </font>
    <font>
      <i/>
      <sz val="9"/>
      <color theme="1"/>
      <name val="Arial"/>
      <family val="2"/>
    </font>
    <font>
      <sz val="11"/>
      <color rgb="FFFF0000"/>
      <name val="Arial"/>
      <family val="2"/>
    </font>
    <font>
      <b/>
      <sz val="10"/>
      <color rgb="FFFF0000"/>
      <name val="Arial"/>
      <family val="2"/>
    </font>
    <font>
      <b/>
      <i/>
      <sz val="9"/>
      <color rgb="FF00B050"/>
      <name val="Arial"/>
      <family val="2"/>
    </font>
    <font>
      <sz val="9"/>
      <color rgb="FF00B050"/>
      <name val="Arial"/>
      <family val="2"/>
    </font>
    <font>
      <sz val="12"/>
      <color rgb="FFFF0000"/>
      <name val="Arial"/>
      <family val="2"/>
    </font>
    <font>
      <b/>
      <sz val="12"/>
      <color rgb="FF00B050"/>
      <name val="Arial"/>
      <family val="2"/>
    </font>
    <font>
      <b/>
      <sz val="16"/>
      <color rgb="FFFF0000"/>
      <name val="Arial"/>
      <family val="2"/>
    </font>
    <font>
      <sz val="11"/>
      <color rgb="FF00B050"/>
      <name val="Arial"/>
      <family val="2"/>
    </font>
    <font>
      <sz val="8"/>
      <color rgb="FF00B050"/>
      <name val="Arial"/>
      <family val="2"/>
    </font>
    <font>
      <sz val="8"/>
      <name val="Times New Roman"/>
      <family val="1"/>
    </font>
    <font>
      <b/>
      <i/>
      <sz val="8"/>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0E0E0"/>
        <bgColor indexed="64"/>
      </patternFill>
    </fill>
  </fills>
  <borders count="5">
    <border>
      <left/>
      <right/>
      <top/>
      <bottom/>
      <diagonal/>
    </border>
    <border>
      <left/>
      <right/>
      <top/>
      <bottom style="thick">
        <color indexed="64"/>
      </bottom>
      <diagonal/>
    </border>
    <border>
      <left/>
      <right/>
      <top/>
      <bottom style="thin">
        <color indexed="64"/>
      </bottom>
      <diagonal/>
    </border>
    <border>
      <left/>
      <right/>
      <top style="thin">
        <color indexed="64"/>
      </top>
      <bottom/>
      <diagonal/>
    </border>
    <border>
      <left/>
      <right/>
      <top style="thick">
        <color auto="1"/>
      </top>
      <bottom/>
      <diagonal/>
    </border>
  </borders>
  <cellStyleXfs count="28">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xf numFmtId="0" fontId="22" fillId="0" borderId="0"/>
    <xf numFmtId="0" fontId="1" fillId="0" borderId="0"/>
    <xf numFmtId="0" fontId="10" fillId="0" borderId="0"/>
    <xf numFmtId="0" fontId="22" fillId="0" borderId="0"/>
    <xf numFmtId="0" fontId="1"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0" fontId="22" fillId="0" borderId="0"/>
    <xf numFmtId="0" fontId="22" fillId="0" borderId="0"/>
    <xf numFmtId="0" fontId="1" fillId="0" borderId="0"/>
    <xf numFmtId="0" fontId="1" fillId="0" borderId="0"/>
    <xf numFmtId="43" fontId="22" fillId="0" borderId="0" applyFont="0" applyFill="0" applyBorder="0" applyAlignment="0" applyProtection="0"/>
    <xf numFmtId="0" fontId="1" fillId="0" borderId="0"/>
    <xf numFmtId="0" fontId="17" fillId="0" borderId="0" applyFont="0" applyFill="0" applyBorder="0" applyAlignment="0" applyProtection="0"/>
    <xf numFmtId="0" fontId="1" fillId="0" borderId="0"/>
    <xf numFmtId="0" fontId="18" fillId="0" borderId="0"/>
    <xf numFmtId="9" fontId="1" fillId="0" borderId="0" applyFont="0" applyFill="0" applyBorder="0" applyAlignment="0" applyProtection="0"/>
    <xf numFmtId="43" fontId="18" fillId="0" borderId="0" applyFont="0" applyFill="0" applyBorder="0" applyAlignment="0" applyProtection="0"/>
    <xf numFmtId="0" fontId="1" fillId="0" borderId="0"/>
    <xf numFmtId="0" fontId="21" fillId="0" borderId="0"/>
    <xf numFmtId="181" fontId="21" fillId="0" borderId="0" applyFont="0" applyFill="0" applyBorder="0" applyAlignment="0" applyProtection="0"/>
    <xf numFmtId="0" fontId="1" fillId="0" borderId="0"/>
    <xf numFmtId="0" fontId="1" fillId="0" borderId="0"/>
  </cellStyleXfs>
  <cellXfs count="415">
    <xf numFmtId="0" fontId="0" fillId="0" borderId="0" xfId="0"/>
    <xf numFmtId="0" fontId="0" fillId="2" borderId="0" xfId="0" applyFill="1"/>
    <xf numFmtId="0" fontId="2" fillId="2" borderId="1" xfId="0" applyFont="1" applyFill="1" applyBorder="1"/>
    <xf numFmtId="0" fontId="5" fillId="2" borderId="0" xfId="0" applyFont="1" applyFill="1" applyBorder="1"/>
    <xf numFmtId="0" fontId="6" fillId="2" borderId="0" xfId="0" applyFont="1" applyFill="1" applyBorder="1"/>
    <xf numFmtId="0" fontId="0" fillId="0" borderId="1" xfId="0" applyBorder="1"/>
    <xf numFmtId="0" fontId="0" fillId="0" borderId="1" xfId="0" applyBorder="1" applyAlignment="1">
      <alignment horizontal="right"/>
    </xf>
    <xf numFmtId="0" fontId="2" fillId="2" borderId="4" xfId="0" applyFont="1" applyFill="1" applyBorder="1" applyAlignment="1">
      <alignment horizontal="right"/>
    </xf>
    <xf numFmtId="0" fontId="6" fillId="0" borderId="0" xfId="0" applyFont="1" applyAlignment="1">
      <alignment wrapText="1"/>
    </xf>
    <xf numFmtId="169" fontId="5" fillId="3" borderId="0" xfId="0" applyNumberFormat="1" applyFont="1" applyFill="1" applyAlignment="1">
      <alignment horizontal="right" wrapText="1"/>
    </xf>
    <xf numFmtId="0" fontId="5" fillId="0" borderId="0" xfId="0" applyFont="1" applyAlignment="1">
      <alignment horizontal="right" wrapText="1"/>
    </xf>
    <xf numFmtId="0" fontId="5" fillId="3" borderId="0" xfId="0" applyFont="1" applyFill="1" applyAlignment="1">
      <alignment horizontal="right" wrapText="1"/>
    </xf>
    <xf numFmtId="0" fontId="5" fillId="0" borderId="0" xfId="0" applyFont="1" applyAlignment="1">
      <alignment wrapText="1"/>
    </xf>
    <xf numFmtId="0" fontId="9" fillId="0" borderId="0" xfId="0" applyFont="1" applyAlignment="1">
      <alignment wrapText="1"/>
    </xf>
    <xf numFmtId="0" fontId="5" fillId="0" borderId="0" xfId="0" applyFont="1"/>
    <xf numFmtId="0" fontId="5" fillId="0" borderId="0" xfId="0" applyFont="1" applyAlignment="1">
      <alignment horizontal="right"/>
    </xf>
    <xf numFmtId="0" fontId="5" fillId="2" borderId="0" xfId="0" applyFont="1" applyFill="1" applyAlignment="1">
      <alignment horizontal="right"/>
    </xf>
    <xf numFmtId="0" fontId="2" fillId="0" borderId="0" xfId="0" applyFont="1" applyAlignment="1">
      <alignment horizontal="justify"/>
    </xf>
    <xf numFmtId="0" fontId="2" fillId="0" borderId="1" xfId="0" applyFont="1" applyBorder="1"/>
    <xf numFmtId="0" fontId="0" fillId="0" borderId="0" xfId="0" applyAlignment="1">
      <alignment horizontal="right"/>
    </xf>
    <xf numFmtId="0" fontId="0" fillId="2" borderId="1" xfId="0" applyFill="1" applyBorder="1" applyAlignment="1">
      <alignment horizontal="right"/>
    </xf>
    <xf numFmtId="0" fontId="10" fillId="2" borderId="0" xfId="0" applyFont="1" applyFill="1"/>
    <xf numFmtId="0" fontId="10" fillId="2" borderId="0" xfId="0" applyFont="1" applyFill="1" applyAlignment="1">
      <alignment horizontal="right"/>
    </xf>
    <xf numFmtId="0" fontId="9" fillId="2" borderId="0" xfId="0" applyFont="1" applyFill="1" applyAlignment="1">
      <alignment horizontal="right" wrapText="1"/>
    </xf>
    <xf numFmtId="172" fontId="5" fillId="3" borderId="0" xfId="1" applyNumberFormat="1" applyFont="1" applyFill="1" applyAlignment="1">
      <alignment horizontal="right"/>
    </xf>
    <xf numFmtId="172" fontId="6" fillId="3" borderId="0" xfId="1" applyNumberFormat="1" applyFont="1" applyFill="1" applyAlignment="1">
      <alignment horizontal="right"/>
    </xf>
    <xf numFmtId="0" fontId="5" fillId="2" borderId="0" xfId="0" applyFont="1" applyFill="1"/>
    <xf numFmtId="0" fontId="9" fillId="2" borderId="0" xfId="0" applyFont="1" applyFill="1" applyAlignment="1">
      <alignment vertical="center" wrapText="1"/>
    </xf>
    <xf numFmtId="0" fontId="0" fillId="2" borderId="0" xfId="0" applyFill="1" applyAlignment="1">
      <alignment horizontal="right"/>
    </xf>
    <xf numFmtId="0" fontId="2" fillId="2" borderId="0" xfId="0" applyFont="1" applyFill="1" applyAlignment="1">
      <alignment horizontal="right"/>
    </xf>
    <xf numFmtId="0" fontId="6" fillId="2" borderId="0" xfId="0" applyFont="1" applyFill="1"/>
    <xf numFmtId="0" fontId="5" fillId="3" borderId="0" xfId="3" applyFont="1" applyFill="1" applyAlignment="1">
      <alignment horizontal="right" wrapText="1"/>
    </xf>
    <xf numFmtId="3" fontId="5" fillId="2" borderId="0" xfId="0" applyNumberFormat="1" applyFont="1" applyFill="1" applyAlignment="1">
      <alignment horizontal="right"/>
    </xf>
    <xf numFmtId="0" fontId="18" fillId="2" borderId="0" xfId="4" applyFont="1" applyFill="1"/>
    <xf numFmtId="0" fontId="1" fillId="2" borderId="0" xfId="5" applyFill="1"/>
    <xf numFmtId="0" fontId="23" fillId="2" borderId="0" xfId="6" applyFont="1" applyFill="1" applyAlignment="1"/>
    <xf numFmtId="0" fontId="11" fillId="2" borderId="0" xfId="6" applyFont="1" applyFill="1" applyAlignment="1"/>
    <xf numFmtId="0" fontId="10" fillId="2" borderId="0" xfId="6" applyFill="1"/>
    <xf numFmtId="0" fontId="23" fillId="2" borderId="0" xfId="6" applyFont="1" applyFill="1" applyAlignment="1">
      <alignment horizontal="center"/>
    </xf>
    <xf numFmtId="0" fontId="11" fillId="2" borderId="0" xfId="6" applyFont="1" applyFill="1" applyAlignment="1">
      <alignment horizontal="center"/>
    </xf>
    <xf numFmtId="0" fontId="10" fillId="2" borderId="0" xfId="6" applyFont="1" applyFill="1" applyAlignment="1">
      <alignment horizontal="left"/>
    </xf>
    <xf numFmtId="0" fontId="5" fillId="2" borderId="0" xfId="7" applyFont="1" applyFill="1" applyAlignment="1">
      <alignment horizontal="left" vertical="center"/>
    </xf>
    <xf numFmtId="0" fontId="5" fillId="2" borderId="0" xfId="8" applyFont="1" applyFill="1"/>
    <xf numFmtId="0" fontId="5" fillId="2" borderId="0" xfId="5" applyFont="1" applyFill="1"/>
    <xf numFmtId="0" fontId="13" fillId="2" borderId="0" xfId="9" applyFont="1" applyFill="1" applyBorder="1"/>
    <xf numFmtId="0" fontId="9" fillId="2" borderId="0" xfId="9" applyFont="1" applyFill="1" applyBorder="1"/>
    <xf numFmtId="0" fontId="9" fillId="2" borderId="0" xfId="6" applyFont="1" applyFill="1" applyBorder="1" applyAlignment="1">
      <alignment horizontal="center" vertical="center"/>
    </xf>
    <xf numFmtId="0" fontId="5" fillId="2" borderId="0" xfId="5" applyFont="1" applyFill="1" applyBorder="1"/>
    <xf numFmtId="175" fontId="9" fillId="2" borderId="0" xfId="1" applyNumberFormat="1" applyFont="1" applyFill="1" applyBorder="1" applyAlignment="1">
      <alignment horizontal="right"/>
    </xf>
    <xf numFmtId="175" fontId="5" fillId="2" borderId="0" xfId="1" applyNumberFormat="1" applyFont="1" applyFill="1" applyBorder="1" applyAlignment="1">
      <alignment horizontal="right"/>
    </xf>
    <xf numFmtId="0" fontId="2" fillId="2" borderId="0" xfId="5" applyFont="1" applyFill="1"/>
    <xf numFmtId="43" fontId="1" fillId="2" borderId="0" xfId="1" applyFill="1"/>
    <xf numFmtId="172" fontId="1" fillId="2" borderId="0" xfId="5" applyNumberFormat="1" applyFill="1"/>
    <xf numFmtId="0" fontId="1" fillId="2" borderId="0" xfId="5" applyFont="1" applyFill="1"/>
    <xf numFmtId="172" fontId="5" fillId="2" borderId="0" xfId="10" applyNumberFormat="1" applyFont="1" applyFill="1" applyBorder="1" applyAlignment="1">
      <alignment horizontal="left" vertical="top" wrapText="1"/>
    </xf>
    <xf numFmtId="172" fontId="2" fillId="2" borderId="0" xfId="10" applyNumberFormat="1" applyFont="1" applyFill="1" applyBorder="1" applyAlignment="1">
      <alignment horizontal="left" vertical="top" wrapText="1"/>
    </xf>
    <xf numFmtId="172" fontId="6" fillId="2" borderId="0" xfId="10" applyNumberFormat="1" applyFont="1" applyFill="1" applyBorder="1" applyAlignment="1">
      <alignment horizontal="left" vertical="top" wrapText="1"/>
    </xf>
    <xf numFmtId="172" fontId="5" fillId="2" borderId="0" xfId="10" applyNumberFormat="1" applyFont="1" applyFill="1" applyBorder="1" applyAlignment="1">
      <alignment horizontal="left" vertical="center" wrapText="1"/>
    </xf>
    <xf numFmtId="172" fontId="5" fillId="2" borderId="0" xfId="10" applyNumberFormat="1" applyFont="1" applyFill="1" applyBorder="1" applyAlignment="1">
      <alignment horizontal="right" vertical="center" wrapText="1"/>
    </xf>
    <xf numFmtId="2" fontId="5" fillId="2" borderId="0" xfId="0" applyNumberFormat="1" applyFont="1" applyFill="1"/>
    <xf numFmtId="0" fontId="9" fillId="2" borderId="0" xfId="6" applyFont="1" applyFill="1" applyBorder="1" applyAlignment="1">
      <alignment horizontal="center" vertical="center" wrapText="1"/>
    </xf>
    <xf numFmtId="172" fontId="9" fillId="2" borderId="0" xfId="1" applyNumberFormat="1" applyFont="1" applyFill="1" applyBorder="1" applyAlignment="1">
      <alignment horizontal="right"/>
    </xf>
    <xf numFmtId="170" fontId="9" fillId="2" borderId="0" xfId="1" applyNumberFormat="1" applyFont="1" applyFill="1" applyBorder="1" applyAlignment="1">
      <alignment horizontal="right"/>
    </xf>
    <xf numFmtId="176" fontId="5" fillId="2" borderId="0" xfId="2" applyNumberFormat="1" applyFont="1" applyFill="1" applyBorder="1" applyAlignment="1">
      <alignment horizontal="left" vertical="top" wrapText="1"/>
    </xf>
    <xf numFmtId="176" fontId="2" fillId="2" borderId="0" xfId="2" applyNumberFormat="1" applyFont="1" applyFill="1" applyBorder="1" applyAlignment="1">
      <alignment horizontal="left" vertical="top" wrapText="1"/>
    </xf>
    <xf numFmtId="1" fontId="5" fillId="2" borderId="0" xfId="10" applyNumberFormat="1" applyFont="1" applyFill="1" applyBorder="1" applyAlignment="1">
      <alignment horizontal="right" vertical="center" wrapText="1"/>
    </xf>
    <xf numFmtId="172" fontId="5" fillId="2" borderId="0" xfId="1" applyNumberFormat="1" applyFont="1" applyFill="1" applyBorder="1" applyAlignment="1">
      <alignment horizontal="left" vertical="top" wrapText="1"/>
    </xf>
    <xf numFmtId="172" fontId="5" fillId="2" borderId="0" xfId="11" applyNumberFormat="1" applyFont="1" applyFill="1" applyAlignment="1">
      <alignment vertical="center"/>
    </xf>
    <xf numFmtId="177" fontId="5" fillId="2" borderId="0" xfId="10" applyNumberFormat="1" applyFont="1" applyFill="1" applyBorder="1" applyAlignment="1">
      <alignment horizontal="left" vertical="center" wrapText="1"/>
    </xf>
    <xf numFmtId="0" fontId="5" fillId="2" borderId="0" xfId="0" applyFont="1" applyFill="1" applyAlignment="1">
      <alignment horizontal="left" vertical="center"/>
    </xf>
    <xf numFmtId="0" fontId="13" fillId="2" borderId="0" xfId="0" applyFont="1" applyFill="1"/>
    <xf numFmtId="0" fontId="9" fillId="2" borderId="0" xfId="12" applyFont="1" applyFill="1"/>
    <xf numFmtId="0" fontId="5" fillId="2" borderId="0" xfId="13" applyFont="1" applyFill="1" applyBorder="1" applyAlignment="1">
      <alignment horizontal="center" vertical="center"/>
    </xf>
    <xf numFmtId="0" fontId="9" fillId="2" borderId="0" xfId="12" applyFont="1" applyFill="1" applyAlignment="1">
      <alignment horizontal="center" vertical="center"/>
    </xf>
    <xf numFmtId="0" fontId="9" fillId="2" borderId="0" xfId="12" applyFont="1" applyFill="1" applyAlignment="1">
      <alignment horizontal="center"/>
    </xf>
    <xf numFmtId="168" fontId="9" fillId="2" borderId="0" xfId="12" applyNumberFormat="1" applyFont="1" applyFill="1"/>
    <xf numFmtId="168" fontId="9" fillId="2" borderId="0" xfId="12" applyNumberFormat="1" applyFont="1" applyFill="1" applyAlignment="1">
      <alignment vertical="center"/>
    </xf>
    <xf numFmtId="168" fontId="9" fillId="2" borderId="0" xfId="1" applyNumberFormat="1" applyFont="1" applyFill="1" applyAlignment="1">
      <alignment vertical="center"/>
    </xf>
    <xf numFmtId="176" fontId="1" fillId="2" borderId="0" xfId="2" applyNumberFormat="1" applyFill="1"/>
    <xf numFmtId="172" fontId="9" fillId="2" borderId="0" xfId="1" applyNumberFormat="1" applyFont="1" applyFill="1"/>
    <xf numFmtId="0" fontId="6" fillId="2" borderId="0" xfId="5" applyFont="1" applyFill="1"/>
    <xf numFmtId="0" fontId="18" fillId="2" borderId="0" xfId="12" applyFont="1" applyFill="1"/>
    <xf numFmtId="0" fontId="9" fillId="2" borderId="0" xfId="12" applyFont="1" applyFill="1" applyAlignment="1"/>
    <xf numFmtId="0" fontId="10" fillId="2" borderId="0" xfId="12" applyFont="1" applyFill="1"/>
    <xf numFmtId="1" fontId="9" fillId="2" borderId="0" xfId="12" applyNumberFormat="1" applyFont="1" applyFill="1"/>
    <xf numFmtId="172" fontId="10" fillId="2" borderId="0" xfId="12" applyNumberFormat="1" applyFont="1" applyFill="1"/>
    <xf numFmtId="1" fontId="10" fillId="2" borderId="0" xfId="12" applyNumberFormat="1" applyFont="1" applyFill="1"/>
    <xf numFmtId="165" fontId="10" fillId="2" borderId="0" xfId="12" applyNumberFormat="1" applyFont="1" applyFill="1"/>
    <xf numFmtId="164" fontId="10" fillId="2" borderId="0" xfId="12" applyNumberFormat="1" applyFont="1" applyFill="1"/>
    <xf numFmtId="178" fontId="10" fillId="2" borderId="0" xfId="12" applyNumberFormat="1" applyFont="1" applyFill="1"/>
    <xf numFmtId="2" fontId="10" fillId="2" borderId="0" xfId="12" applyNumberFormat="1" applyFont="1" applyFill="1"/>
    <xf numFmtId="2" fontId="18" fillId="2" borderId="0" xfId="12" applyNumberFormat="1" applyFont="1" applyFill="1"/>
    <xf numFmtId="165" fontId="18" fillId="2" borderId="0" xfId="12" applyNumberFormat="1" applyFont="1" applyFill="1"/>
    <xf numFmtId="164" fontId="18" fillId="2" borderId="0" xfId="12" applyNumberFormat="1" applyFont="1" applyFill="1"/>
    <xf numFmtId="168" fontId="18" fillId="2" borderId="0" xfId="12" applyNumberFormat="1" applyFont="1" applyFill="1"/>
    <xf numFmtId="165" fontId="9" fillId="2" borderId="0" xfId="12" applyNumberFormat="1" applyFont="1" applyFill="1"/>
    <xf numFmtId="164" fontId="9" fillId="2" borderId="0" xfId="12" applyNumberFormat="1" applyFont="1" applyFill="1"/>
    <xf numFmtId="178" fontId="9" fillId="2" borderId="0" xfId="12" applyNumberFormat="1" applyFont="1" applyFill="1"/>
    <xf numFmtId="172" fontId="9" fillId="2" borderId="0" xfId="12" applyNumberFormat="1" applyFont="1" applyFill="1"/>
    <xf numFmtId="2" fontId="9" fillId="2" borderId="0" xfId="12" applyNumberFormat="1" applyFont="1" applyFill="1"/>
    <xf numFmtId="0" fontId="5" fillId="2" borderId="0" xfId="14" applyFont="1" applyFill="1"/>
    <xf numFmtId="168" fontId="10" fillId="2" borderId="0" xfId="12" applyNumberFormat="1" applyFont="1" applyFill="1"/>
    <xf numFmtId="0" fontId="13" fillId="2" borderId="0" xfId="12" applyFont="1" applyFill="1" applyAlignment="1">
      <alignment wrapText="1"/>
    </xf>
    <xf numFmtId="0" fontId="9" fillId="2" borderId="0" xfId="12" applyFont="1" applyFill="1" applyAlignment="1">
      <alignment wrapText="1"/>
    </xf>
    <xf numFmtId="0" fontId="5" fillId="2" borderId="0" xfId="17" applyFont="1" applyFill="1" applyBorder="1"/>
    <xf numFmtId="0" fontId="9" fillId="2" borderId="0" xfId="12" applyFont="1" applyFill="1" applyAlignment="1">
      <alignment horizontal="right" wrapText="1"/>
    </xf>
    <xf numFmtId="0" fontId="9" fillId="2" borderId="0" xfId="18" applyNumberFormat="1" applyFont="1" applyFill="1" applyBorder="1" applyAlignment="1">
      <alignment horizontal="right"/>
    </xf>
    <xf numFmtId="165" fontId="5" fillId="2" borderId="0" xfId="17" applyNumberFormat="1" applyFont="1" applyFill="1" applyBorder="1"/>
    <xf numFmtId="179" fontId="5" fillId="2" borderId="0" xfId="17" applyNumberFormat="1" applyFont="1" applyFill="1" applyBorder="1"/>
    <xf numFmtId="179" fontId="5" fillId="2" borderId="0" xfId="17" applyNumberFormat="1" applyFont="1" applyFill="1"/>
    <xf numFmtId="167" fontId="9" fillId="2" borderId="0" xfId="18" applyNumberFormat="1" applyFont="1" applyFill="1" applyBorder="1" applyAlignment="1">
      <alignment horizontal="right"/>
    </xf>
    <xf numFmtId="179" fontId="8" fillId="2" borderId="0" xfId="17" applyNumberFormat="1" applyFont="1" applyFill="1" applyBorder="1"/>
    <xf numFmtId="179" fontId="8" fillId="2" borderId="0" xfId="17" applyNumberFormat="1" applyFont="1" applyFill="1"/>
    <xf numFmtId="0" fontId="9" fillId="2" borderId="0" xfId="18" applyFont="1" applyFill="1" applyBorder="1" applyAlignment="1">
      <alignment horizontal="right"/>
    </xf>
    <xf numFmtId="0" fontId="5" fillId="2" borderId="0" xfId="17" applyFont="1" applyFill="1"/>
    <xf numFmtId="0" fontId="24" fillId="2" borderId="0" xfId="12" applyFont="1" applyFill="1"/>
    <xf numFmtId="168" fontId="9" fillId="2" borderId="0" xfId="12" applyNumberFormat="1" applyFont="1" applyFill="1" applyAlignment="1">
      <alignment horizontal="center" vertical="center" wrapText="1"/>
    </xf>
    <xf numFmtId="168" fontId="9" fillId="2" borderId="0" xfId="12" applyNumberFormat="1" applyFont="1" applyFill="1" applyAlignment="1">
      <alignment horizontal="center"/>
    </xf>
    <xf numFmtId="0" fontId="5" fillId="2" borderId="0" xfId="19" applyFont="1" applyFill="1"/>
    <xf numFmtId="167" fontId="5" fillId="2" borderId="0" xfId="19" applyNumberFormat="1" applyFont="1" applyFill="1" applyAlignment="1">
      <alignment horizontal="right"/>
    </xf>
    <xf numFmtId="165" fontId="5" fillId="2" borderId="0" xfId="19" applyNumberFormat="1" applyFont="1" applyFill="1"/>
    <xf numFmtId="179" fontId="5" fillId="2" borderId="0" xfId="19" applyNumberFormat="1" applyFont="1" applyFill="1"/>
    <xf numFmtId="0" fontId="4" fillId="2" borderId="0" xfId="0" applyFont="1" applyFill="1" applyAlignment="1">
      <alignment wrapText="1"/>
    </xf>
    <xf numFmtId="0" fontId="18" fillId="2" borderId="0" xfId="20" applyFont="1" applyFill="1"/>
    <xf numFmtId="176" fontId="18" fillId="2" borderId="0" xfId="21" applyNumberFormat="1" applyFont="1" applyFill="1"/>
    <xf numFmtId="170" fontId="18" fillId="2" borderId="0" xfId="22" applyNumberFormat="1" applyFont="1" applyFill="1"/>
    <xf numFmtId="0" fontId="13" fillId="2" borderId="0" xfId="20" applyFont="1" applyFill="1"/>
    <xf numFmtId="0" fontId="9" fillId="2" borderId="0" xfId="20" applyFont="1" applyFill="1"/>
    <xf numFmtId="170" fontId="9" fillId="2" borderId="0" xfId="22" applyNumberFormat="1" applyFont="1" applyFill="1"/>
    <xf numFmtId="0" fontId="5" fillId="2" borderId="0" xfId="23" applyFont="1" applyFill="1"/>
    <xf numFmtId="2" fontId="5" fillId="2" borderId="0" xfId="23" applyNumberFormat="1" applyFont="1" applyFill="1"/>
    <xf numFmtId="167" fontId="5" fillId="2" borderId="0" xfId="23" applyNumberFormat="1" applyFont="1" applyFill="1" applyBorder="1"/>
    <xf numFmtId="176" fontId="9" fillId="2" borderId="0" xfId="21" applyNumberFormat="1" applyFont="1" applyFill="1"/>
    <xf numFmtId="172" fontId="18" fillId="2" borderId="0" xfId="20" applyNumberFormat="1" applyFont="1" applyFill="1"/>
    <xf numFmtId="0" fontId="5" fillId="2" borderId="0" xfId="0" applyFont="1" applyFill="1" applyBorder="1" applyAlignment="1">
      <alignment horizontal="right"/>
    </xf>
    <xf numFmtId="172" fontId="5" fillId="2" borderId="0" xfId="1" applyNumberFormat="1" applyFont="1" applyFill="1" applyBorder="1"/>
    <xf numFmtId="1" fontId="5" fillId="2" borderId="0" xfId="0" applyNumberFormat="1" applyFont="1" applyFill="1" applyBorder="1"/>
    <xf numFmtId="172" fontId="5" fillId="2" borderId="0" xfId="1" applyNumberFormat="1" applyFont="1" applyFill="1" applyBorder="1" applyAlignment="1">
      <alignment horizontal="right"/>
    </xf>
    <xf numFmtId="1" fontId="5" fillId="2" borderId="0" xfId="0" applyNumberFormat="1" applyFont="1" applyFill="1" applyBorder="1" applyAlignment="1">
      <alignment horizontal="right"/>
    </xf>
    <xf numFmtId="1" fontId="25" fillId="2" borderId="0" xfId="0" applyNumberFormat="1" applyFont="1" applyFill="1" applyBorder="1" applyAlignment="1">
      <alignment horizontal="right"/>
    </xf>
    <xf numFmtId="0" fontId="25" fillId="2" borderId="0" xfId="0" applyFont="1" applyFill="1" applyBorder="1"/>
    <xf numFmtId="3" fontId="5" fillId="2" borderId="0" xfId="0" applyNumberFormat="1" applyFont="1" applyFill="1" applyBorder="1"/>
    <xf numFmtId="3" fontId="5" fillId="2" borderId="0" xfId="0" applyNumberFormat="1" applyFont="1" applyFill="1"/>
    <xf numFmtId="170" fontId="0" fillId="2" borderId="0" xfId="0" applyNumberFormat="1" applyFill="1"/>
    <xf numFmtId="177" fontId="0" fillId="2" borderId="0" xfId="0" applyNumberFormat="1" applyFill="1"/>
    <xf numFmtId="170" fontId="1" fillId="2" borderId="0" xfId="5" applyNumberFormat="1" applyFill="1"/>
    <xf numFmtId="43" fontId="1" fillId="2" borderId="0" xfId="5" applyNumberFormat="1" applyFill="1"/>
    <xf numFmtId="177" fontId="1" fillId="2" borderId="0" xfId="5" applyNumberFormat="1" applyFill="1"/>
    <xf numFmtId="170" fontId="5" fillId="2" borderId="0" xfId="0" applyNumberFormat="1" applyFont="1" applyFill="1"/>
    <xf numFmtId="177" fontId="9" fillId="2" borderId="0" xfId="1" applyNumberFormat="1" applyFont="1" applyFill="1" applyBorder="1" applyAlignment="1">
      <alignment horizontal="right"/>
    </xf>
    <xf numFmtId="177" fontId="5" fillId="2" borderId="0" xfId="0" applyNumberFormat="1" applyFont="1" applyFill="1"/>
    <xf numFmtId="43" fontId="9" fillId="2" borderId="0" xfId="12" applyNumberFormat="1" applyFont="1" applyFill="1"/>
    <xf numFmtId="9" fontId="9" fillId="2" borderId="0" xfId="2" applyFont="1" applyFill="1"/>
    <xf numFmtId="180" fontId="9" fillId="2" borderId="0" xfId="12" applyNumberFormat="1" applyFont="1" applyFill="1"/>
    <xf numFmtId="172" fontId="9" fillId="2" borderId="0" xfId="10" applyNumberFormat="1" applyFont="1" applyFill="1" applyAlignment="1">
      <alignment horizontal="center"/>
    </xf>
    <xf numFmtId="0" fontId="5" fillId="2" borderId="3" xfId="0" applyFont="1" applyFill="1" applyBorder="1" applyAlignment="1">
      <alignment horizontal="right" wrapText="1"/>
    </xf>
    <xf numFmtId="0" fontId="5" fillId="3" borderId="3" xfId="0" applyFont="1" applyFill="1" applyBorder="1" applyAlignment="1">
      <alignment horizontal="right" wrapText="1"/>
    </xf>
    <xf numFmtId="0" fontId="4" fillId="2" borderId="0" xfId="0" applyFont="1" applyFill="1" applyAlignment="1">
      <alignment vertical="center"/>
    </xf>
    <xf numFmtId="0" fontId="3" fillId="2" borderId="0" xfId="0" applyFont="1" applyFill="1" applyAlignment="1">
      <alignment vertical="center"/>
    </xf>
    <xf numFmtId="0" fontId="9" fillId="2" borderId="0" xfId="12" applyFont="1" applyFill="1" applyAlignment="1">
      <alignment horizontal="left" wrapText="1"/>
    </xf>
    <xf numFmtId="0" fontId="2" fillId="2" borderId="0" xfId="0" applyFont="1" applyFill="1" applyAlignment="1">
      <alignment vertical="center"/>
    </xf>
    <xf numFmtId="43" fontId="5" fillId="2" borderId="0" xfId="10" applyNumberFormat="1" applyFont="1" applyFill="1" applyBorder="1" applyAlignment="1">
      <alignment horizontal="right" vertical="center" wrapText="1"/>
    </xf>
    <xf numFmtId="172" fontId="9" fillId="2" borderId="0" xfId="12" applyNumberFormat="1" applyFont="1" applyFill="1" applyAlignment="1">
      <alignment wrapText="1"/>
    </xf>
    <xf numFmtId="172" fontId="6" fillId="2" borderId="0" xfId="1" applyNumberFormat="1" applyFont="1" applyFill="1" applyBorder="1" applyAlignment="1">
      <alignment horizontal="right"/>
    </xf>
    <xf numFmtId="0" fontId="5" fillId="4" borderId="3" xfId="0" applyFont="1" applyFill="1" applyBorder="1" applyAlignment="1">
      <alignment horizontal="right" wrapText="1"/>
    </xf>
    <xf numFmtId="174" fontId="9" fillId="4" borderId="0" xfId="1" applyNumberFormat="1" applyFont="1" applyFill="1" applyAlignment="1">
      <alignment horizontal="right"/>
    </xf>
    <xf numFmtId="173" fontId="9" fillId="4" borderId="0" xfId="1" applyNumberFormat="1" applyFont="1" applyFill="1" applyAlignment="1">
      <alignment horizontal="right"/>
    </xf>
    <xf numFmtId="0" fontId="5" fillId="0" borderId="3" xfId="0" applyFont="1" applyBorder="1" applyAlignment="1">
      <alignment horizontal="right" wrapText="1"/>
    </xf>
    <xf numFmtId="176" fontId="5" fillId="2" borderId="0" xfId="11" applyNumberFormat="1" applyFont="1" applyFill="1" applyAlignment="1">
      <alignment horizontal="right" vertical="center"/>
    </xf>
    <xf numFmtId="0" fontId="9" fillId="2" borderId="0" xfId="6" applyFont="1" applyFill="1" applyBorder="1" applyAlignment="1">
      <alignment horizontal="right" vertical="center"/>
    </xf>
    <xf numFmtId="0" fontId="9" fillId="2" borderId="0" xfId="6" applyFont="1" applyFill="1" applyAlignment="1">
      <alignment horizontal="right" vertical="center"/>
    </xf>
    <xf numFmtId="0" fontId="5" fillId="2" borderId="0" xfId="5" applyFont="1" applyFill="1" applyAlignment="1">
      <alignment horizontal="right"/>
    </xf>
    <xf numFmtId="172" fontId="5" fillId="2" borderId="0" xfId="10" applyNumberFormat="1" applyFont="1" applyFill="1" applyBorder="1" applyAlignment="1">
      <alignment vertical="center" wrapText="1"/>
    </xf>
    <xf numFmtId="0" fontId="5" fillId="2" borderId="0" xfId="0" applyFont="1" applyFill="1" applyAlignment="1"/>
    <xf numFmtId="0" fontId="9" fillId="2" borderId="0" xfId="6" applyFont="1" applyFill="1" applyBorder="1" applyAlignment="1">
      <alignment horizontal="right" vertical="center" wrapText="1"/>
    </xf>
    <xf numFmtId="0" fontId="9" fillId="2" borderId="0" xfId="12" applyFont="1" applyFill="1" applyAlignment="1">
      <alignment horizontal="right" vertical="center"/>
    </xf>
    <xf numFmtId="0" fontId="9" fillId="2" borderId="0" xfId="12" applyFont="1" applyFill="1" applyAlignment="1">
      <alignment horizontal="right"/>
    </xf>
    <xf numFmtId="172" fontId="13" fillId="2" borderId="0" xfId="16" applyNumberFormat="1" applyFont="1" applyFill="1" applyAlignment="1">
      <alignment horizontal="right"/>
    </xf>
    <xf numFmtId="176" fontId="6" fillId="2" borderId="0" xfId="1" applyNumberFormat="1" applyFont="1" applyFill="1" applyAlignment="1">
      <alignment horizontal="right"/>
    </xf>
    <xf numFmtId="3" fontId="13" fillId="3" borderId="0" xfId="0" applyNumberFormat="1" applyFont="1" applyFill="1" applyAlignment="1">
      <alignment wrapText="1"/>
    </xf>
    <xf numFmtId="172" fontId="13" fillId="3" borderId="0" xfId="0" applyNumberFormat="1" applyFont="1" applyFill="1" applyAlignment="1">
      <alignment wrapText="1"/>
    </xf>
    <xf numFmtId="10" fontId="2" fillId="2" borderId="0" xfId="10" applyNumberFormat="1" applyFont="1" applyFill="1" applyBorder="1" applyAlignment="1">
      <alignment horizontal="left" vertical="top" wrapText="1"/>
    </xf>
    <xf numFmtId="182" fontId="2" fillId="2" borderId="0" xfId="10" applyNumberFormat="1" applyFont="1" applyFill="1" applyBorder="1" applyAlignment="1">
      <alignment horizontal="left" vertical="top" wrapText="1"/>
    </xf>
    <xf numFmtId="171" fontId="1" fillId="2" borderId="0" xfId="5" applyNumberFormat="1" applyFill="1"/>
    <xf numFmtId="172" fontId="2" fillId="2" borderId="0" xfId="1" applyNumberFormat="1" applyFont="1" applyFill="1" applyBorder="1" applyAlignment="1">
      <alignment horizontal="left" vertical="top" wrapText="1"/>
    </xf>
    <xf numFmtId="172" fontId="1" fillId="2" borderId="0" xfId="1" applyNumberFormat="1" applyFill="1"/>
    <xf numFmtId="0" fontId="10" fillId="2" borderId="0" xfId="12" applyNumberFormat="1" applyFont="1" applyFill="1"/>
    <xf numFmtId="176" fontId="9" fillId="2" borderId="0" xfId="12" applyNumberFormat="1" applyFont="1" applyFill="1"/>
    <xf numFmtId="43" fontId="18" fillId="2" borderId="0" xfId="20" applyNumberFormat="1" applyFont="1" applyFill="1"/>
    <xf numFmtId="165" fontId="18" fillId="2" borderId="0" xfId="20" applyNumberFormat="1" applyFont="1" applyFill="1"/>
    <xf numFmtId="170" fontId="9" fillId="0" borderId="0" xfId="1" applyNumberFormat="1" applyFont="1" applyFill="1" applyBorder="1" applyAlignment="1">
      <alignment horizontal="right"/>
    </xf>
    <xf numFmtId="43" fontId="9" fillId="0" borderId="0" xfId="12" applyNumberFormat="1" applyFont="1" applyFill="1"/>
    <xf numFmtId="179" fontId="5" fillId="0" borderId="0" xfId="17" applyNumberFormat="1" applyFont="1" applyFill="1"/>
    <xf numFmtId="172" fontId="9" fillId="0" borderId="0" xfId="10" applyNumberFormat="1" applyFont="1" applyFill="1"/>
    <xf numFmtId="172" fontId="9" fillId="0" borderId="0" xfId="12" applyNumberFormat="1" applyFont="1" applyFill="1" applyAlignment="1">
      <alignment horizontal="center" vertical="center" wrapText="1"/>
    </xf>
    <xf numFmtId="0" fontId="9" fillId="2" borderId="0" xfId="12" applyFont="1" applyFill="1" applyAlignment="1">
      <alignment horizontal="right" vertical="center" wrapText="1"/>
    </xf>
    <xf numFmtId="0" fontId="6" fillId="2" borderId="0" xfId="14" applyFont="1" applyFill="1" applyAlignment="1"/>
    <xf numFmtId="0" fontId="9" fillId="2" borderId="0" xfId="12" applyFont="1" applyFill="1" applyAlignment="1">
      <alignment horizontal="center" vertical="center"/>
    </xf>
    <xf numFmtId="0" fontId="9" fillId="2" borderId="0" xfId="0" applyFont="1" applyFill="1" applyAlignment="1">
      <alignment horizontal="center" vertical="center"/>
    </xf>
    <xf numFmtId="172" fontId="9" fillId="2" borderId="0" xfId="10" applyNumberFormat="1" applyFont="1" applyFill="1" applyAlignment="1">
      <alignment horizontal="center"/>
    </xf>
    <xf numFmtId="0" fontId="2" fillId="0" borderId="0" xfId="5" applyFont="1"/>
    <xf numFmtId="168" fontId="9" fillId="2" borderId="0" xfId="6" applyNumberFormat="1" applyFont="1" applyFill="1" applyBorder="1" applyAlignment="1">
      <alignment horizontal="right" vertical="center"/>
    </xf>
    <xf numFmtId="168" fontId="5" fillId="2" borderId="0" xfId="5" applyNumberFormat="1" applyFont="1" applyFill="1" applyAlignment="1">
      <alignment horizontal="right"/>
    </xf>
    <xf numFmtId="0" fontId="25" fillId="0" borderId="0" xfId="5" applyFont="1"/>
    <xf numFmtId="0" fontId="5" fillId="2" borderId="0" xfId="5" applyFont="1" applyFill="1" applyBorder="1" applyAlignment="1">
      <alignment horizontal="center"/>
    </xf>
    <xf numFmtId="0" fontId="9" fillId="2" borderId="2" xfId="6" applyFont="1" applyFill="1" applyBorder="1" applyAlignment="1">
      <alignment horizontal="center" vertical="center"/>
    </xf>
    <xf numFmtId="0" fontId="5" fillId="2" borderId="2" xfId="5" applyFont="1" applyFill="1" applyBorder="1" applyAlignment="1">
      <alignment horizontal="center"/>
    </xf>
    <xf numFmtId="0" fontId="5" fillId="2" borderId="2" xfId="8" applyFont="1" applyFill="1" applyBorder="1" applyAlignment="1">
      <alignment wrapText="1"/>
    </xf>
    <xf numFmtId="0" fontId="5" fillId="2" borderId="2" xfId="8" applyFont="1" applyFill="1" applyBorder="1"/>
    <xf numFmtId="0" fontId="5" fillId="2" borderId="2" xfId="0" applyFont="1" applyFill="1" applyBorder="1"/>
    <xf numFmtId="0" fontId="5" fillId="2" borderId="2" xfId="5" applyFont="1" applyFill="1" applyBorder="1"/>
    <xf numFmtId="172" fontId="5" fillId="2" borderId="2" xfId="10" applyNumberFormat="1" applyFont="1" applyFill="1" applyBorder="1" applyAlignment="1">
      <alignment horizontal="left" vertical="top" wrapText="1"/>
    </xf>
    <xf numFmtId="0" fontId="9" fillId="2" borderId="2" xfId="12" applyFont="1" applyFill="1" applyBorder="1"/>
    <xf numFmtId="0" fontId="9" fillId="2" borderId="0" xfId="0" applyFont="1" applyFill="1"/>
    <xf numFmtId="0" fontId="2" fillId="0" borderId="0" xfId="14" applyFont="1" applyFill="1" applyAlignment="1">
      <alignment horizontal="left" indent="1"/>
    </xf>
    <xf numFmtId="172" fontId="10" fillId="0" borderId="0" xfId="16" applyNumberFormat="1" applyFont="1" applyFill="1" applyAlignment="1">
      <alignment horizontal="center"/>
    </xf>
    <xf numFmtId="1" fontId="9" fillId="2" borderId="2" xfId="12" applyNumberFormat="1" applyFont="1" applyFill="1" applyBorder="1" applyAlignment="1">
      <alignment horizontal="right"/>
    </xf>
    <xf numFmtId="0" fontId="5" fillId="0" borderId="0" xfId="12" applyFont="1" applyFill="1"/>
    <xf numFmtId="0" fontId="5" fillId="0" borderId="0" xfId="26" applyFont="1" applyFill="1"/>
    <xf numFmtId="0" fontId="10" fillId="0" borderId="0" xfId="12" applyFont="1" applyFill="1"/>
    <xf numFmtId="3" fontId="9" fillId="0" borderId="0" xfId="12" applyNumberFormat="1" applyFont="1" applyFill="1" applyAlignment="1">
      <alignment horizontal="center"/>
    </xf>
    <xf numFmtId="0" fontId="6" fillId="0" borderId="2" xfId="12" applyFont="1" applyFill="1" applyBorder="1" applyAlignment="1">
      <alignment horizontal="center"/>
    </xf>
    <xf numFmtId="0" fontId="6" fillId="0" borderId="2" xfId="12" applyFont="1" applyFill="1" applyBorder="1" applyAlignment="1">
      <alignment horizontal="center" wrapText="1"/>
    </xf>
    <xf numFmtId="0" fontId="6" fillId="0" borderId="2" xfId="26" applyFont="1" applyFill="1" applyBorder="1" applyAlignment="1">
      <alignment horizontal="center" wrapText="1"/>
    </xf>
    <xf numFmtId="0" fontId="13" fillId="0" borderId="0" xfId="12" applyFont="1" applyFill="1" applyBorder="1" applyAlignment="1">
      <alignment horizontal="center"/>
    </xf>
    <xf numFmtId="0" fontId="9" fillId="2" borderId="2" xfId="12" applyFont="1" applyFill="1" applyBorder="1" applyAlignment="1">
      <alignment horizontal="right"/>
    </xf>
    <xf numFmtId="0" fontId="5" fillId="0" borderId="0" xfId="14" applyFont="1" applyFill="1" applyAlignment="1">
      <alignment horizontal="left" indent="1"/>
    </xf>
    <xf numFmtId="1" fontId="9" fillId="0" borderId="0" xfId="14" applyNumberFormat="1" applyFont="1" applyFill="1" applyAlignment="1">
      <alignment horizontal="right" vertical="center"/>
    </xf>
    <xf numFmtId="172" fontId="9" fillId="2" borderId="2" xfId="10" applyNumberFormat="1" applyFont="1" applyFill="1" applyBorder="1" applyAlignment="1">
      <alignment horizontal="right" vertical="center" wrapText="1"/>
    </xf>
    <xf numFmtId="168" fontId="9" fillId="2" borderId="2" xfId="12" applyNumberFormat="1" applyFont="1" applyFill="1" applyBorder="1" applyAlignment="1">
      <alignment horizontal="right" vertical="center" wrapText="1"/>
    </xf>
    <xf numFmtId="0" fontId="9" fillId="2" borderId="2" xfId="12" applyFont="1" applyFill="1" applyBorder="1" applyAlignment="1">
      <alignment horizontal="right" vertical="center" wrapText="1"/>
    </xf>
    <xf numFmtId="0" fontId="9" fillId="2" borderId="2" xfId="20" applyFont="1" applyFill="1" applyBorder="1"/>
    <xf numFmtId="0" fontId="5" fillId="2" borderId="2" xfId="0" applyFont="1" applyFill="1" applyBorder="1" applyAlignment="1">
      <alignment horizontal="right"/>
    </xf>
    <xf numFmtId="0" fontId="9" fillId="2" borderId="0" xfId="6" applyFont="1" applyFill="1" applyBorder="1" applyAlignment="1">
      <alignment horizontal="right" wrapText="1"/>
    </xf>
    <xf numFmtId="172" fontId="5" fillId="2" borderId="0" xfId="10" applyNumberFormat="1" applyFont="1" applyFill="1" applyBorder="1" applyAlignment="1">
      <alignment horizontal="right" wrapText="1"/>
    </xf>
    <xf numFmtId="0" fontId="5" fillId="2" borderId="2" xfId="5" applyFont="1" applyFill="1" applyBorder="1" applyAlignment="1">
      <alignment horizontal="right"/>
    </xf>
    <xf numFmtId="0" fontId="5" fillId="2" borderId="2" xfId="8" applyFont="1" applyFill="1" applyBorder="1" applyAlignment="1">
      <alignment horizontal="right" wrapText="1"/>
    </xf>
    <xf numFmtId="172" fontId="5" fillId="2" borderId="2" xfId="10" applyNumberFormat="1" applyFont="1" applyFill="1" applyBorder="1" applyAlignment="1">
      <alignment horizontal="right" wrapText="1"/>
    </xf>
    <xf numFmtId="0" fontId="5" fillId="2" borderId="2" xfId="13" applyFont="1" applyFill="1" applyBorder="1" applyAlignment="1">
      <alignment horizontal="right"/>
    </xf>
    <xf numFmtId="0" fontId="5" fillId="2" borderId="0" xfId="8" applyFont="1" applyFill="1" applyAlignment="1">
      <alignment horizontal="right"/>
    </xf>
    <xf numFmtId="3" fontId="9" fillId="2" borderId="0" xfId="12" applyNumberFormat="1" applyFont="1" applyFill="1"/>
    <xf numFmtId="1" fontId="9" fillId="2" borderId="0" xfId="18" applyNumberFormat="1" applyFont="1" applyFill="1" applyBorder="1" applyAlignment="1">
      <alignment horizontal="right"/>
    </xf>
    <xf numFmtId="166" fontId="9" fillId="0" borderId="0" xfId="10" applyNumberFormat="1" applyFont="1" applyFill="1" applyAlignment="1">
      <alignment horizontal="right" vertical="center"/>
    </xf>
    <xf numFmtId="166" fontId="9" fillId="0" borderId="0" xfId="12" applyNumberFormat="1" applyFont="1" applyFill="1" applyAlignment="1">
      <alignment horizontal="right" vertical="center" wrapText="1"/>
    </xf>
    <xf numFmtId="166" fontId="9" fillId="2" borderId="0" xfId="12" applyNumberFormat="1" applyFont="1" applyFill="1" applyAlignment="1">
      <alignment horizontal="right" vertical="center" wrapText="1"/>
    </xf>
    <xf numFmtId="166" fontId="9" fillId="2" borderId="0" xfId="12" applyNumberFormat="1" applyFont="1" applyFill="1" applyAlignment="1">
      <alignment horizontal="right" vertical="center"/>
    </xf>
    <xf numFmtId="166" fontId="9" fillId="0" borderId="0" xfId="12" applyNumberFormat="1" applyFont="1" applyFill="1" applyAlignment="1">
      <alignment horizontal="right" vertical="center"/>
    </xf>
    <xf numFmtId="1" fontId="18" fillId="2" borderId="0" xfId="20" applyNumberFormat="1" applyFont="1" applyFill="1"/>
    <xf numFmtId="0" fontId="2" fillId="0" borderId="0" xfId="0" applyFont="1" applyAlignment="1">
      <alignment horizontal="right"/>
    </xf>
    <xf numFmtId="0" fontId="5" fillId="0" borderId="0" xfId="0" applyFont="1" applyAlignment="1">
      <alignment horizontal="right" vertical="center" wrapText="1"/>
    </xf>
    <xf numFmtId="0" fontId="5" fillId="3" borderId="0" xfId="0" applyFont="1" applyFill="1" applyAlignment="1">
      <alignment horizontal="right" vertical="center" wrapText="1"/>
    </xf>
    <xf numFmtId="0" fontId="5" fillId="0" borderId="0" xfId="0" applyFont="1" applyAlignment="1">
      <alignment vertical="center" wrapText="1"/>
    </xf>
    <xf numFmtId="0" fontId="6" fillId="0" borderId="0" xfId="0" applyFont="1" applyAlignment="1">
      <alignment horizontal="right" vertical="center" wrapText="1"/>
    </xf>
    <xf numFmtId="0" fontId="6" fillId="3" borderId="0" xfId="0" applyFont="1" applyFill="1" applyAlignment="1">
      <alignment horizontal="right" vertical="center" wrapText="1"/>
    </xf>
    <xf numFmtId="0" fontId="6" fillId="0" borderId="0" xfId="0" applyFont="1" applyAlignment="1">
      <alignment vertical="center" wrapText="1"/>
    </xf>
    <xf numFmtId="0" fontId="5" fillId="0" borderId="0" xfId="0" applyFont="1" applyAlignment="1">
      <alignment horizontal="left" vertical="center" wrapText="1"/>
    </xf>
    <xf numFmtId="3" fontId="5" fillId="0" borderId="0" xfId="0" applyNumberFormat="1" applyFont="1" applyAlignment="1">
      <alignment horizontal="right" vertical="center" wrapText="1"/>
    </xf>
    <xf numFmtId="172" fontId="5" fillId="0" borderId="0" xfId="1" applyNumberFormat="1" applyFont="1" applyFill="1" applyBorder="1" applyAlignment="1">
      <alignment horizontal="right" vertical="center" wrapText="1"/>
    </xf>
    <xf numFmtId="172" fontId="5" fillId="3" borderId="0" xfId="1" applyNumberFormat="1" applyFont="1" applyFill="1" applyBorder="1" applyAlignment="1">
      <alignment horizontal="right"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xf>
    <xf numFmtId="172" fontId="6" fillId="0" borderId="0" xfId="1" applyNumberFormat="1" applyFont="1" applyFill="1" applyBorder="1" applyAlignment="1">
      <alignment horizontal="right" vertical="center" wrapText="1"/>
    </xf>
    <xf numFmtId="172" fontId="6" fillId="3" borderId="0" xfId="1" applyNumberFormat="1" applyFont="1" applyFill="1" applyBorder="1" applyAlignment="1">
      <alignment horizontal="right" vertical="center" wrapText="1"/>
    </xf>
    <xf numFmtId="0" fontId="5" fillId="3" borderId="0" xfId="0" applyFont="1" applyFill="1"/>
    <xf numFmtId="0" fontId="6" fillId="0" borderId="0" xfId="0" applyFont="1"/>
    <xf numFmtId="168" fontId="5" fillId="0" borderId="0" xfId="0" applyNumberFormat="1" applyFont="1"/>
    <xf numFmtId="168" fontId="5" fillId="3" borderId="0" xfId="0" applyNumberFormat="1" applyFont="1" applyFill="1"/>
    <xf numFmtId="168" fontId="6" fillId="0" borderId="0" xfId="0" applyNumberFormat="1" applyFont="1"/>
    <xf numFmtId="168" fontId="6" fillId="3" borderId="0" xfId="0" applyNumberFormat="1" applyFont="1" applyFill="1"/>
    <xf numFmtId="0" fontId="28" fillId="2" borderId="0" xfId="0" applyFont="1" applyFill="1" applyAlignment="1">
      <alignment horizontal="right" vertical="center" wrapText="1"/>
    </xf>
    <xf numFmtId="0" fontId="2" fillId="0" borderId="0" xfId="0" applyFont="1" applyAlignment="1">
      <alignment vertical="top" wrapText="1"/>
    </xf>
    <xf numFmtId="43" fontId="5" fillId="2" borderId="0" xfId="1" applyFont="1" applyFill="1" applyBorder="1"/>
    <xf numFmtId="0" fontId="31" fillId="2" borderId="0" xfId="0" applyFont="1" applyFill="1" applyAlignment="1">
      <alignment horizontal="left" vertical="center" wrapText="1"/>
    </xf>
    <xf numFmtId="184" fontId="32" fillId="2" borderId="0" xfId="0" applyNumberFormat="1" applyFont="1" applyFill="1"/>
    <xf numFmtId="0" fontId="29" fillId="0" borderId="0" xfId="0" applyFont="1" applyFill="1"/>
    <xf numFmtId="0" fontId="5" fillId="0" borderId="0" xfId="0" applyFont="1" applyFill="1"/>
    <xf numFmtId="0" fontId="26" fillId="0" borderId="0" xfId="0" applyFont="1" applyFill="1"/>
    <xf numFmtId="183" fontId="30" fillId="0" borderId="0" xfId="0" applyNumberFormat="1" applyFont="1" applyFill="1"/>
    <xf numFmtId="0" fontId="0" fillId="0" borderId="0" xfId="0" applyAlignment="1">
      <alignment vertical="center"/>
    </xf>
    <xf numFmtId="1" fontId="5" fillId="0" borderId="0" xfId="0" applyNumberFormat="1" applyFont="1" applyAlignment="1">
      <alignment horizontal="right"/>
    </xf>
    <xf numFmtId="1" fontId="5" fillId="3" borderId="0" xfId="0" applyNumberFormat="1" applyFont="1" applyFill="1" applyAlignment="1">
      <alignment horizontal="right"/>
    </xf>
    <xf numFmtId="172" fontId="0" fillId="0" borderId="0" xfId="0" applyNumberFormat="1"/>
    <xf numFmtId="0" fontId="5" fillId="0" borderId="0" xfId="0" applyFont="1" applyAlignment="1">
      <alignment horizontal="left" wrapText="1" indent="1"/>
    </xf>
    <xf numFmtId="1" fontId="6" fillId="3" borderId="0" xfId="0" applyNumberFormat="1" applyFont="1" applyFill="1"/>
    <xf numFmtId="1" fontId="9" fillId="2" borderId="0" xfId="0" applyNumberFormat="1" applyFont="1" applyFill="1" applyAlignment="1">
      <alignment wrapText="1"/>
    </xf>
    <xf numFmtId="1" fontId="5" fillId="3" borderId="0" xfId="0" applyNumberFormat="1" applyFont="1" applyFill="1"/>
    <xf numFmtId="1" fontId="6" fillId="0" borderId="0" xfId="0" applyNumberFormat="1" applyFont="1"/>
    <xf numFmtId="1" fontId="6" fillId="0" borderId="0" xfId="0" applyNumberFormat="1" applyFont="1" applyAlignment="1">
      <alignment horizontal="right"/>
    </xf>
    <xf numFmtId="0" fontId="35" fillId="0" borderId="0" xfId="0" applyFont="1"/>
    <xf numFmtId="0" fontId="36" fillId="0" borderId="0" xfId="0" applyFont="1"/>
    <xf numFmtId="171" fontId="37" fillId="0" borderId="0" xfId="0" applyNumberFormat="1" applyFont="1" applyAlignment="1">
      <alignment horizontal="right"/>
    </xf>
    <xf numFmtId="0" fontId="4" fillId="0" borderId="0" xfId="0" applyFont="1" applyFill="1"/>
    <xf numFmtId="0" fontId="0" fillId="0" borderId="0" xfId="0" applyFill="1"/>
    <xf numFmtId="0" fontId="4" fillId="0" borderId="0" xfId="27" applyFont="1" applyFill="1"/>
    <xf numFmtId="0" fontId="33" fillId="0" borderId="0" xfId="14" applyFont="1" applyFill="1"/>
    <xf numFmtId="14" fontId="33" fillId="0" borderId="0" xfId="14" applyNumberFormat="1" applyFont="1" applyFill="1" applyAlignment="1">
      <alignment horizontal="left"/>
    </xf>
    <xf numFmtId="0" fontId="33" fillId="0" borderId="0" xfId="27" applyFont="1" applyFill="1"/>
    <xf numFmtId="0" fontId="34" fillId="0" borderId="0" xfId="0" applyFont="1" applyFill="1" applyAlignment="1">
      <alignment horizontal="left" vertical="center"/>
    </xf>
    <xf numFmtId="0" fontId="0" fillId="0" borderId="0" xfId="0" applyFill="1" applyAlignment="1">
      <alignment horizontal="center"/>
    </xf>
    <xf numFmtId="0" fontId="10" fillId="0" borderId="4" xfId="0" applyFont="1" applyBorder="1"/>
    <xf numFmtId="0" fontId="10" fillId="0" borderId="4" xfId="0" applyFont="1" applyBorder="1" applyAlignment="1">
      <alignment horizontal="right"/>
    </xf>
    <xf numFmtId="0" fontId="9" fillId="0" borderId="0" xfId="0" applyFont="1" applyAlignment="1">
      <alignment horizontal="right" vertical="top" wrapText="1"/>
    </xf>
    <xf numFmtId="0" fontId="9" fillId="0" borderId="0" xfId="0" applyFont="1" applyAlignment="1">
      <alignment horizontal="right" wrapText="1"/>
    </xf>
    <xf numFmtId="0" fontId="2" fillId="0" borderId="0" xfId="0" applyFont="1"/>
    <xf numFmtId="0" fontId="13" fillId="0" borderId="0" xfId="0" applyFont="1" applyAlignment="1">
      <alignment wrapText="1"/>
    </xf>
    <xf numFmtId="0" fontId="9" fillId="3" borderId="0" xfId="0" applyFont="1" applyFill="1" applyAlignment="1">
      <alignment horizontal="right" wrapText="1"/>
    </xf>
    <xf numFmtId="0" fontId="10" fillId="0" borderId="0" xfId="0" applyFont="1"/>
    <xf numFmtId="172" fontId="9" fillId="0" borderId="0" xfId="0" applyNumberFormat="1" applyFont="1" applyAlignment="1">
      <alignment wrapText="1"/>
    </xf>
    <xf numFmtId="172" fontId="5" fillId="3" borderId="0" xfId="1" applyNumberFormat="1" applyFont="1" applyFill="1" applyBorder="1" applyAlignment="1"/>
    <xf numFmtId="172" fontId="13" fillId="0" borderId="0" xfId="0" applyNumberFormat="1" applyFont="1" applyAlignment="1">
      <alignment wrapText="1"/>
    </xf>
    <xf numFmtId="172" fontId="6" fillId="3" borderId="0" xfId="1" applyNumberFormat="1" applyFont="1" applyFill="1" applyBorder="1" applyAlignment="1"/>
    <xf numFmtId="168" fontId="10" fillId="2" borderId="0" xfId="0" applyNumberFormat="1" applyFont="1" applyFill="1"/>
    <xf numFmtId="3" fontId="13" fillId="0" borderId="0" xfId="0" applyNumberFormat="1" applyFont="1" applyAlignment="1">
      <alignment wrapText="1"/>
    </xf>
    <xf numFmtId="172" fontId="6" fillId="0" borderId="0" xfId="1" applyNumberFormat="1" applyFont="1" applyFill="1" applyBorder="1" applyAlignment="1"/>
    <xf numFmtId="0" fontId="15" fillId="0" borderId="0" xfId="0" applyFont="1" applyAlignment="1">
      <alignment wrapText="1"/>
    </xf>
    <xf numFmtId="0" fontId="16" fillId="0" borderId="0" xfId="0" applyFont="1" applyAlignment="1">
      <alignment wrapText="1"/>
    </xf>
    <xf numFmtId="168" fontId="7" fillId="0" borderId="0" xfId="1" applyNumberFormat="1" applyFont="1" applyFill="1" applyBorder="1" applyAlignment="1">
      <alignment horizontal="right"/>
    </xf>
    <xf numFmtId="168" fontId="7" fillId="3" borderId="0" xfId="1" applyNumberFormat="1" applyFont="1" applyFill="1" applyBorder="1" applyAlignment="1">
      <alignment horizontal="right"/>
    </xf>
    <xf numFmtId="0" fontId="0" fillId="2" borderId="4" xfId="0" applyFill="1" applyBorder="1"/>
    <xf numFmtId="0" fontId="11" fillId="0" borderId="0" xfId="0" applyFont="1" applyAlignment="1">
      <alignment vertical="center" wrapText="1"/>
    </xf>
    <xf numFmtId="0" fontId="9" fillId="2" borderId="0" xfId="0" applyFont="1" applyFill="1" applyAlignment="1">
      <alignment horizontal="right" vertical="top" wrapText="1"/>
    </xf>
    <xf numFmtId="0" fontId="5" fillId="4" borderId="0" xfId="0" applyFont="1" applyFill="1" applyAlignment="1">
      <alignment horizontal="right" wrapText="1"/>
    </xf>
    <xf numFmtId="0" fontId="5" fillId="2" borderId="0" xfId="0" applyFont="1" applyFill="1" applyAlignment="1">
      <alignment horizontal="right" vertical="center" wrapText="1"/>
    </xf>
    <xf numFmtId="0" fontId="5" fillId="4" borderId="0" xfId="0" applyFont="1" applyFill="1" applyAlignment="1">
      <alignment horizontal="right" vertical="center" wrapText="1"/>
    </xf>
    <xf numFmtId="174" fontId="5" fillId="0" borderId="0" xfId="1" applyNumberFormat="1" applyFont="1" applyFill="1" applyAlignment="1">
      <alignment horizontal="right"/>
    </xf>
    <xf numFmtId="174" fontId="9" fillId="0" borderId="0" xfId="1" applyNumberFormat="1" applyFont="1" applyFill="1" applyAlignment="1">
      <alignment horizontal="right"/>
    </xf>
    <xf numFmtId="174" fontId="8" fillId="0" borderId="0" xfId="1" applyNumberFormat="1" applyFont="1" applyFill="1" applyBorder="1" applyAlignment="1">
      <alignment horizontal="right"/>
    </xf>
    <xf numFmtId="173" fontId="9" fillId="0" borderId="0" xfId="1" applyNumberFormat="1" applyFont="1" applyFill="1" applyAlignment="1">
      <alignment horizontal="right"/>
    </xf>
    <xf numFmtId="173" fontId="8" fillId="0" borderId="0" xfId="1" applyNumberFormat="1" applyFont="1" applyFill="1" applyBorder="1" applyAlignment="1">
      <alignment horizontal="right"/>
    </xf>
    <xf numFmtId="0" fontId="23" fillId="2" borderId="0" xfId="0" applyFont="1" applyFill="1"/>
    <xf numFmtId="0" fontId="39" fillId="2" borderId="0" xfId="0" applyFont="1" applyFill="1"/>
    <xf numFmtId="165" fontId="10" fillId="2" borderId="0" xfId="0" applyNumberFormat="1" applyFont="1" applyFill="1"/>
    <xf numFmtId="0" fontId="5" fillId="0" borderId="3" xfId="0" applyFont="1" applyBorder="1"/>
    <xf numFmtId="0" fontId="5" fillId="0" borderId="0" xfId="3" applyFont="1" applyAlignment="1">
      <alignment horizontal="right" wrapText="1"/>
    </xf>
    <xf numFmtId="172" fontId="5" fillId="0" borderId="0" xfId="1" applyNumberFormat="1" applyFont="1" applyFill="1" applyAlignment="1">
      <alignment horizontal="right"/>
    </xf>
    <xf numFmtId="172" fontId="6" fillId="0" borderId="0" xfId="1" applyNumberFormat="1" applyFont="1" applyFill="1" applyAlignment="1">
      <alignment horizontal="right"/>
    </xf>
    <xf numFmtId="3" fontId="5" fillId="0" borderId="0" xfId="0" applyNumberFormat="1" applyFont="1" applyAlignment="1">
      <alignment horizontal="right"/>
    </xf>
    <xf numFmtId="166" fontId="5" fillId="0" borderId="0" xfId="0" applyNumberFormat="1" applyFont="1" applyAlignment="1">
      <alignment horizontal="right"/>
    </xf>
    <xf numFmtId="170" fontId="5" fillId="3" borderId="0" xfId="1" applyNumberFormat="1" applyFont="1" applyFill="1" applyAlignment="1">
      <alignment horizontal="right"/>
    </xf>
    <xf numFmtId="0" fontId="40" fillId="0" borderId="0" xfId="0" applyFont="1" applyAlignment="1">
      <alignment horizontal="right"/>
    </xf>
    <xf numFmtId="0" fontId="20" fillId="0" borderId="0" xfId="0" applyFont="1" applyAlignment="1">
      <alignment horizontal="justify" vertical="center"/>
    </xf>
    <xf numFmtId="0" fontId="0" fillId="0" borderId="0" xfId="0" applyAlignment="1"/>
    <xf numFmtId="172" fontId="5" fillId="2" borderId="0" xfId="10" applyNumberFormat="1" applyFont="1" applyFill="1" applyBorder="1" applyAlignment="1">
      <alignment horizontal="left" vertical="top" wrapText="1"/>
    </xf>
    <xf numFmtId="173" fontId="9" fillId="2" borderId="0" xfId="1" applyNumberFormat="1" applyFont="1" applyFill="1" applyBorder="1" applyAlignment="1">
      <alignment horizontal="right"/>
    </xf>
    <xf numFmtId="173" fontId="5" fillId="2" borderId="0" xfId="1" applyNumberFormat="1" applyFont="1" applyFill="1" applyBorder="1" applyAlignment="1">
      <alignment horizontal="right"/>
    </xf>
    <xf numFmtId="0" fontId="5" fillId="2" borderId="0" xfId="10" applyNumberFormat="1" applyFont="1" applyFill="1" applyBorder="1" applyAlignment="1">
      <alignment horizontal="right" vertical="center" wrapText="1"/>
    </xf>
    <xf numFmtId="0" fontId="5" fillId="2" borderId="0" xfId="0" applyNumberFormat="1" applyFont="1" applyFill="1"/>
    <xf numFmtId="0" fontId="13" fillId="2" borderId="0" xfId="1" applyNumberFormat="1" applyFont="1" applyFill="1" applyBorder="1" applyAlignment="1">
      <alignment horizontal="right"/>
    </xf>
    <xf numFmtId="0" fontId="2" fillId="2" borderId="0" xfId="10" applyNumberFormat="1" applyFont="1" applyFill="1" applyBorder="1" applyAlignment="1">
      <alignment horizontal="left" vertical="top" wrapText="1"/>
    </xf>
    <xf numFmtId="0" fontId="0" fillId="2" borderId="0" xfId="0" applyNumberFormat="1" applyFill="1"/>
    <xf numFmtId="0" fontId="1" fillId="2" borderId="0" xfId="5" applyNumberFormat="1" applyFont="1" applyFill="1"/>
    <xf numFmtId="166" fontId="5" fillId="2" borderId="0" xfId="10" applyNumberFormat="1" applyFont="1" applyFill="1" applyBorder="1" applyAlignment="1">
      <alignment horizontal="center" vertical="center" wrapText="1"/>
    </xf>
    <xf numFmtId="166" fontId="5" fillId="2" borderId="0" xfId="11" applyNumberFormat="1" applyFont="1" applyFill="1" applyAlignment="1">
      <alignment horizontal="center" vertical="center"/>
    </xf>
    <xf numFmtId="166" fontId="5" fillId="2" borderId="0" xfId="10" applyNumberFormat="1" applyFont="1" applyFill="1" applyBorder="1" applyAlignment="1">
      <alignment horizontal="center" vertical="top" wrapText="1"/>
    </xf>
    <xf numFmtId="166" fontId="5" fillId="2" borderId="0" xfId="5" applyNumberFormat="1" applyFont="1" applyFill="1" applyAlignment="1">
      <alignment horizontal="center"/>
    </xf>
    <xf numFmtId="170" fontId="5" fillId="2" borderId="0" xfId="1" applyNumberFormat="1" applyFont="1" applyFill="1" applyBorder="1"/>
    <xf numFmtId="166" fontId="1" fillId="2" borderId="0" xfId="5" applyNumberFormat="1" applyFill="1"/>
    <xf numFmtId="170" fontId="9" fillId="2" borderId="0" xfId="6" applyNumberFormat="1" applyFont="1" applyFill="1" applyBorder="1" applyAlignment="1">
      <alignment horizontal="right" vertical="center"/>
    </xf>
    <xf numFmtId="170" fontId="5" fillId="2" borderId="0" xfId="5" applyNumberFormat="1" applyFont="1" applyFill="1"/>
    <xf numFmtId="170" fontId="9" fillId="2" borderId="0" xfId="6" applyNumberFormat="1" applyFont="1" applyFill="1" applyBorder="1" applyAlignment="1">
      <alignment horizontal="center" vertical="center"/>
    </xf>
    <xf numFmtId="168" fontId="5" fillId="2" borderId="0" xfId="10" applyNumberFormat="1" applyFont="1" applyFill="1" applyBorder="1" applyAlignment="1">
      <alignment horizontal="right" vertical="center" wrapText="1"/>
    </xf>
    <xf numFmtId="170" fontId="9" fillId="2" borderId="0" xfId="1" applyNumberFormat="1" applyFont="1" applyFill="1"/>
    <xf numFmtId="0" fontId="25" fillId="0" borderId="0" xfId="14" applyFont="1" applyFill="1" applyAlignment="1">
      <alignment horizontal="left" indent="1"/>
    </xf>
    <xf numFmtId="172" fontId="23" fillId="0" borderId="0" xfId="16" applyNumberFormat="1" applyFont="1" applyFill="1" applyAlignment="1">
      <alignment horizontal="center"/>
    </xf>
    <xf numFmtId="166" fontId="9" fillId="2" borderId="0" xfId="12" applyNumberFormat="1" applyFont="1" applyFill="1"/>
    <xf numFmtId="168" fontId="9" fillId="2" borderId="0" xfId="12" applyNumberFormat="1" applyFont="1" applyFill="1" applyAlignment="1">
      <alignment horizontal="right" wrapText="1"/>
    </xf>
    <xf numFmtId="0" fontId="6" fillId="0" borderId="0" xfId="14" applyFont="1" applyFill="1" applyAlignment="1">
      <alignment horizontal="left" indent="1"/>
    </xf>
    <xf numFmtId="1" fontId="13" fillId="0" borderId="0" xfId="14" applyNumberFormat="1" applyFont="1" applyFill="1" applyAlignment="1">
      <alignment horizontal="right" vertical="center"/>
    </xf>
    <xf numFmtId="170" fontId="9" fillId="2" borderId="0" xfId="10" applyNumberFormat="1" applyFont="1" applyFill="1"/>
    <xf numFmtId="177" fontId="9" fillId="0" borderId="0" xfId="12" applyNumberFormat="1" applyFont="1" applyFill="1"/>
    <xf numFmtId="177" fontId="9" fillId="2" borderId="0" xfId="12" applyNumberFormat="1" applyFont="1" applyFill="1"/>
    <xf numFmtId="170" fontId="18" fillId="2" borderId="0" xfId="20" applyNumberFormat="1" applyFont="1" applyFill="1"/>
    <xf numFmtId="168" fontId="18" fillId="2" borderId="0" xfId="20" applyNumberFormat="1" applyFont="1" applyFill="1"/>
    <xf numFmtId="171" fontId="5" fillId="2" borderId="0" xfId="0" applyNumberFormat="1" applyFont="1" applyFill="1"/>
    <xf numFmtId="1" fontId="0" fillId="0" borderId="0" xfId="0" applyNumberFormat="1" applyAlignment="1">
      <alignment horizontal="right"/>
    </xf>
    <xf numFmtId="43" fontId="10" fillId="2" borderId="0" xfId="1" applyFont="1" applyFill="1" applyAlignment="1">
      <alignment horizontal="right"/>
    </xf>
    <xf numFmtId="43" fontId="0" fillId="2" borderId="0" xfId="1" applyFont="1" applyFill="1" applyAlignment="1">
      <alignment horizontal="right"/>
    </xf>
    <xf numFmtId="43" fontId="10" fillId="2" borderId="0" xfId="1" applyFont="1" applyFill="1"/>
    <xf numFmtId="43" fontId="10" fillId="2" borderId="0" xfId="0" applyNumberFormat="1" applyFont="1" applyFill="1" applyAlignment="1">
      <alignment horizontal="right"/>
    </xf>
    <xf numFmtId="174" fontId="10" fillId="2" borderId="0" xfId="0" applyNumberFormat="1" applyFont="1" applyFill="1"/>
    <xf numFmtId="0" fontId="4" fillId="0" borderId="0" xfId="0" applyFont="1" applyAlignment="1">
      <alignment horizontal="center" vertical="center"/>
    </xf>
    <xf numFmtId="0" fontId="3" fillId="2" borderId="2" xfId="0" applyFont="1" applyFill="1" applyBorder="1" applyAlignment="1">
      <alignment horizontal="center" vertical="center"/>
    </xf>
    <xf numFmtId="0" fontId="5" fillId="0" borderId="3" xfId="0" applyFont="1" applyBorder="1" applyAlignment="1">
      <alignment horizontal="right" vertical="center" wrapText="1"/>
    </xf>
    <xf numFmtId="0" fontId="5" fillId="0" borderId="0" xfId="0" applyFont="1" applyAlignment="1">
      <alignment horizontal="right" vertical="center" wrapText="1"/>
    </xf>
    <xf numFmtId="0" fontId="2" fillId="2" borderId="0" xfId="0" applyFont="1" applyFill="1" applyAlignment="1">
      <alignment horizontal="left"/>
    </xf>
    <xf numFmtId="0" fontId="4" fillId="0" borderId="2" xfId="0" applyFont="1" applyBorder="1" applyAlignment="1">
      <alignment horizontal="center" vertical="center"/>
    </xf>
    <xf numFmtId="0" fontId="5" fillId="0" borderId="3" xfId="0" applyFont="1" applyBorder="1" applyAlignment="1">
      <alignment wrapText="1"/>
    </xf>
    <xf numFmtId="0" fontId="5" fillId="0" borderId="0" xfId="0" applyFont="1" applyAlignment="1">
      <alignment wrapText="1"/>
    </xf>
    <xf numFmtId="0" fontId="11" fillId="0" borderId="0" xfId="4" applyFont="1" applyAlignment="1">
      <alignment horizontal="center" wrapText="1"/>
    </xf>
    <xf numFmtId="0" fontId="17" fillId="2" borderId="0" xfId="4" applyFont="1" applyFill="1" applyAlignment="1">
      <alignment horizontal="center" wrapText="1"/>
    </xf>
    <xf numFmtId="0" fontId="20" fillId="0" borderId="0" xfId="0" applyFont="1" applyAlignment="1">
      <alignment horizontal="justify" vertical="center"/>
    </xf>
    <xf numFmtId="0" fontId="0" fillId="0" borderId="0" xfId="0" applyAlignment="1"/>
    <xf numFmtId="0" fontId="11" fillId="2" borderId="0" xfId="4" applyFont="1" applyFill="1" applyAlignment="1">
      <alignment horizontal="center" wrapText="1"/>
    </xf>
    <xf numFmtId="0" fontId="2" fillId="2" borderId="0" xfId="0" applyFont="1" applyFill="1" applyAlignment="1">
      <alignment horizontal="left" vertical="center"/>
    </xf>
    <xf numFmtId="0" fontId="5" fillId="2" borderId="0" xfId="0" applyFont="1" applyFill="1" applyAlignment="1">
      <alignment horizontal="left" vertical="center"/>
    </xf>
    <xf numFmtId="172" fontId="5" fillId="2" borderId="0" xfId="10" applyNumberFormat="1" applyFont="1" applyFill="1" applyBorder="1" applyAlignment="1">
      <alignment horizontal="left" vertical="top" wrapText="1"/>
    </xf>
    <xf numFmtId="0" fontId="3" fillId="2" borderId="0" xfId="0" applyFont="1" applyFill="1" applyAlignment="1">
      <alignment horizontal="center"/>
    </xf>
    <xf numFmtId="0" fontId="5" fillId="2" borderId="0" xfId="5"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9" fillId="2" borderId="0" xfId="12" applyFont="1" applyFill="1" applyAlignment="1"/>
    <xf numFmtId="0" fontId="11" fillId="0" borderId="2" xfId="0" applyFont="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xf>
    <xf numFmtId="0" fontId="11" fillId="2" borderId="2" xfId="0" applyFont="1" applyFill="1" applyBorder="1" applyAlignment="1">
      <alignment horizontal="center" vertical="center" wrapText="1"/>
    </xf>
    <xf numFmtId="0" fontId="4" fillId="2" borderId="0" xfId="0" applyFont="1" applyFill="1" applyAlignment="1">
      <alignment horizontal="center" wrapText="1"/>
    </xf>
    <xf numFmtId="0" fontId="4" fillId="2" borderId="0" xfId="0" applyFont="1" applyFill="1" applyAlignment="1">
      <alignment horizontal="center"/>
    </xf>
    <xf numFmtId="0" fontId="3" fillId="2" borderId="0" xfId="0" applyFont="1" applyFill="1" applyAlignment="1">
      <alignment horizontal="center" wrapText="1"/>
    </xf>
    <xf numFmtId="0" fontId="3" fillId="0" borderId="0" xfId="0" applyFont="1" applyAlignment="1">
      <alignment horizontal="center"/>
    </xf>
    <xf numFmtId="0" fontId="5" fillId="0" borderId="0" xfId="0" applyFont="1" applyAlignment="1">
      <alignment horizontal="left" vertical="center"/>
    </xf>
    <xf numFmtId="0" fontId="2" fillId="0" borderId="0" xfId="0" applyFont="1" applyAlignment="1">
      <alignment horizontal="left" vertical="center"/>
    </xf>
    <xf numFmtId="0" fontId="4" fillId="2" borderId="2" xfId="0" applyFont="1" applyFill="1" applyBorder="1" applyAlignment="1">
      <alignment horizontal="center" vertical="center"/>
    </xf>
    <xf numFmtId="0" fontId="2" fillId="0" borderId="0" xfId="0" applyFont="1" applyAlignment="1">
      <alignment horizontal="left" vertical="center" wrapText="1"/>
    </xf>
    <xf numFmtId="0" fontId="11" fillId="2" borderId="0" xfId="20" applyFont="1" applyFill="1" applyAlignment="1">
      <alignment horizontal="center" vertical="center"/>
    </xf>
    <xf numFmtId="0" fontId="17" fillId="2" borderId="0" xfId="20" applyFont="1" applyFill="1" applyAlignment="1">
      <alignment horizontal="center" vertical="center"/>
    </xf>
  </cellXfs>
  <cellStyles count="28">
    <cellStyle name="Comma" xfId="1" builtinId="3"/>
    <cellStyle name="Comma 10 2 3" xfId="16" xr:uid="{00000000-0005-0000-0000-000001000000}"/>
    <cellStyle name="Comma 101" xfId="10" xr:uid="{00000000-0005-0000-0000-000002000000}"/>
    <cellStyle name="Comma 107" xfId="11" xr:uid="{00000000-0005-0000-0000-000003000000}"/>
    <cellStyle name="Comma 11 5" xfId="22" xr:uid="{00000000-0005-0000-0000-000004000000}"/>
    <cellStyle name="Comma 4 10" xfId="25" xr:uid="{00000000-0005-0000-0000-000005000000}"/>
    <cellStyle name="Normal" xfId="0" builtinId="0"/>
    <cellStyle name="Normal 10 2 8" xfId="24" xr:uid="{00000000-0005-0000-0000-000007000000}"/>
    <cellStyle name="Normal 10 2 9" xfId="12" xr:uid="{00000000-0005-0000-0000-000008000000}"/>
    <cellStyle name="Normal 13" xfId="20" xr:uid="{00000000-0005-0000-0000-000009000000}"/>
    <cellStyle name="Normal 14 2 6" xfId="23" xr:uid="{00000000-0005-0000-0000-00000A000000}"/>
    <cellStyle name="Normal 2" xfId="4" xr:uid="{00000000-0005-0000-0000-00000B000000}"/>
    <cellStyle name="Normal 2 10 10 2" xfId="9" xr:uid="{00000000-0005-0000-0000-00000C000000}"/>
    <cellStyle name="Normal 2 161" xfId="3" xr:uid="{00000000-0005-0000-0000-00000D000000}"/>
    <cellStyle name="Normal 2 162" xfId="18" xr:uid="{00000000-0005-0000-0000-00000E000000}"/>
    <cellStyle name="Normal 546" xfId="5" xr:uid="{00000000-0005-0000-0000-00000F000000}"/>
    <cellStyle name="Normal 546 3 2 2" xfId="14" xr:uid="{00000000-0005-0000-0000-000010000000}"/>
    <cellStyle name="Normal 558" xfId="8" xr:uid="{00000000-0005-0000-0000-000011000000}"/>
    <cellStyle name="Normal 558 2 2" xfId="15" xr:uid="{00000000-0005-0000-0000-000012000000}"/>
    <cellStyle name="Normal 560 2" xfId="27" xr:uid="{5C6C9E87-159F-480B-8D52-F3BBD0CAACCB}"/>
    <cellStyle name="Normal 565" xfId="17" xr:uid="{00000000-0005-0000-0000-000013000000}"/>
    <cellStyle name="Normal 565 2" xfId="19" xr:uid="{00000000-0005-0000-0000-000014000000}"/>
    <cellStyle name="Normal 565 2 2" xfId="26" xr:uid="{79CF994F-519F-4223-8662-F08B1BD94DC0}"/>
    <cellStyle name="Normal 573" xfId="7" xr:uid="{00000000-0005-0000-0000-000015000000}"/>
    <cellStyle name="Normal 575" xfId="13" xr:uid="{00000000-0005-0000-0000-000016000000}"/>
    <cellStyle name="Normal_AH charts" xfId="6" xr:uid="{00000000-0005-0000-0000-000017000000}"/>
    <cellStyle name="Percent" xfId="2" builtinId="5"/>
    <cellStyle name="Percent 16 2 36" xfId="21"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1076325</xdr:colOff>
      <xdr:row>3</xdr:row>
      <xdr:rowOff>76200</xdr:rowOff>
    </xdr:from>
    <xdr:to>
      <xdr:col>5</xdr:col>
      <xdr:colOff>562249</xdr:colOff>
      <xdr:row>21</xdr:row>
      <xdr:rowOff>10875</xdr:rowOff>
    </xdr:to>
    <xdr:pic>
      <xdr:nvPicPr>
        <xdr:cNvPr id="4" name="Picture 3">
          <a:extLst>
            <a:ext uri="{FF2B5EF4-FFF2-40B4-BE49-F238E27FC236}">
              <a16:creationId xmlns:a16="http://schemas.microsoft.com/office/drawing/2014/main" id="{1ABB4E54-F07F-4A2C-85C0-E170E0B37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638175"/>
          <a:ext cx="3867424" cy="33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1314451</xdr:colOff>
      <xdr:row>3</xdr:row>
      <xdr:rowOff>161925</xdr:rowOff>
    </xdr:from>
    <xdr:to>
      <xdr:col>8</xdr:col>
      <xdr:colOff>66675</xdr:colOff>
      <xdr:row>28</xdr:row>
      <xdr:rowOff>66734</xdr:rowOff>
    </xdr:to>
    <xdr:pic>
      <xdr:nvPicPr>
        <xdr:cNvPr id="4" name="Picture 3">
          <a:extLst>
            <a:ext uri="{FF2B5EF4-FFF2-40B4-BE49-F238E27FC236}">
              <a16:creationId xmlns:a16="http://schemas.microsoft.com/office/drawing/2014/main" id="{1949CDA0-43E0-4537-A9DD-78652E856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1" y="923925"/>
          <a:ext cx="6438899" cy="3943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390526</xdr:colOff>
      <xdr:row>4</xdr:row>
      <xdr:rowOff>9526</xdr:rowOff>
    </xdr:from>
    <xdr:to>
      <xdr:col>6</xdr:col>
      <xdr:colOff>200026</xdr:colOff>
      <xdr:row>26</xdr:row>
      <xdr:rowOff>62587</xdr:rowOff>
    </xdr:to>
    <xdr:pic>
      <xdr:nvPicPr>
        <xdr:cNvPr id="4" name="Picture 3">
          <a:extLst>
            <a:ext uri="{FF2B5EF4-FFF2-40B4-BE49-F238E27FC236}">
              <a16:creationId xmlns:a16="http://schemas.microsoft.com/office/drawing/2014/main" id="{AACDCA0B-6899-4346-84D4-880FEF98D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1" y="723901"/>
          <a:ext cx="4171950" cy="3643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419100</xdr:colOff>
      <xdr:row>4</xdr:row>
      <xdr:rowOff>66676</xdr:rowOff>
    </xdr:from>
    <xdr:to>
      <xdr:col>6</xdr:col>
      <xdr:colOff>257175</xdr:colOff>
      <xdr:row>26</xdr:row>
      <xdr:rowOff>115034</xdr:rowOff>
    </xdr:to>
    <xdr:pic>
      <xdr:nvPicPr>
        <xdr:cNvPr id="4" name="Picture 3">
          <a:extLst>
            <a:ext uri="{FF2B5EF4-FFF2-40B4-BE49-F238E27FC236}">
              <a16:creationId xmlns:a16="http://schemas.microsoft.com/office/drawing/2014/main" id="{54D482C3-18D0-487F-9633-432269828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781051"/>
          <a:ext cx="4133850" cy="3610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638175</xdr:colOff>
      <xdr:row>3</xdr:row>
      <xdr:rowOff>123825</xdr:rowOff>
    </xdr:from>
    <xdr:to>
      <xdr:col>5</xdr:col>
      <xdr:colOff>229578</xdr:colOff>
      <xdr:row>21</xdr:row>
      <xdr:rowOff>58500</xdr:rowOff>
    </xdr:to>
    <xdr:pic>
      <xdr:nvPicPr>
        <xdr:cNvPr id="4" name="Picture 3">
          <a:extLst>
            <a:ext uri="{FF2B5EF4-FFF2-40B4-BE49-F238E27FC236}">
              <a16:creationId xmlns:a16="http://schemas.microsoft.com/office/drawing/2014/main" id="{F1116391-9674-4FD0-A702-107818F8C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685800"/>
          <a:ext cx="3868128" cy="33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639536</xdr:colOff>
      <xdr:row>3</xdr:row>
      <xdr:rowOff>149679</xdr:rowOff>
    </xdr:from>
    <xdr:to>
      <xdr:col>6</xdr:col>
      <xdr:colOff>104931</xdr:colOff>
      <xdr:row>21</xdr:row>
      <xdr:rowOff>123472</xdr:rowOff>
    </xdr:to>
    <xdr:pic>
      <xdr:nvPicPr>
        <xdr:cNvPr id="4" name="Picture 3">
          <a:extLst>
            <a:ext uri="{FF2B5EF4-FFF2-40B4-BE49-F238E27FC236}">
              <a16:creationId xmlns:a16="http://schemas.microsoft.com/office/drawing/2014/main" id="{CB7C0063-505F-46E9-B789-42C636FD54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322" y="707572"/>
          <a:ext cx="3914930" cy="341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800100</xdr:colOff>
      <xdr:row>4</xdr:row>
      <xdr:rowOff>38100</xdr:rowOff>
    </xdr:from>
    <xdr:to>
      <xdr:col>5</xdr:col>
      <xdr:colOff>406742</xdr:colOff>
      <xdr:row>22</xdr:row>
      <xdr:rowOff>66375</xdr:rowOff>
    </xdr:to>
    <xdr:pic>
      <xdr:nvPicPr>
        <xdr:cNvPr id="4" name="Picture 3">
          <a:extLst>
            <a:ext uri="{FF2B5EF4-FFF2-40B4-BE49-F238E27FC236}">
              <a16:creationId xmlns:a16="http://schemas.microsoft.com/office/drawing/2014/main" id="{3DC981CA-1073-42E0-9C1D-7AD9BA752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90575"/>
          <a:ext cx="3969092" cy="34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295276</xdr:colOff>
      <xdr:row>2</xdr:row>
      <xdr:rowOff>190500</xdr:rowOff>
    </xdr:from>
    <xdr:to>
      <xdr:col>6</xdr:col>
      <xdr:colOff>328157</xdr:colOff>
      <xdr:row>20</xdr:row>
      <xdr:rowOff>115650</xdr:rowOff>
    </xdr:to>
    <xdr:pic>
      <xdr:nvPicPr>
        <xdr:cNvPr id="4" name="Picture 3">
          <a:extLst>
            <a:ext uri="{FF2B5EF4-FFF2-40B4-BE49-F238E27FC236}">
              <a16:creationId xmlns:a16="http://schemas.microsoft.com/office/drawing/2014/main" id="{4422919E-0E8C-49D8-8F0A-D73D8B471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1" y="552450"/>
          <a:ext cx="3861931" cy="33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295275</xdr:colOff>
      <xdr:row>4</xdr:row>
      <xdr:rowOff>19050</xdr:rowOff>
    </xdr:from>
    <xdr:to>
      <xdr:col>6</xdr:col>
      <xdr:colOff>263867</xdr:colOff>
      <xdr:row>22</xdr:row>
      <xdr:rowOff>66375</xdr:rowOff>
    </xdr:to>
    <xdr:pic>
      <xdr:nvPicPr>
        <xdr:cNvPr id="5" name="Picture 4">
          <a:extLst>
            <a:ext uri="{FF2B5EF4-FFF2-40B4-BE49-F238E27FC236}">
              <a16:creationId xmlns:a16="http://schemas.microsoft.com/office/drawing/2014/main" id="{06B351DF-FF2F-47F5-A91A-776A9331F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771525"/>
          <a:ext cx="3969092" cy="34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394606</xdr:colOff>
      <xdr:row>4</xdr:row>
      <xdr:rowOff>149676</xdr:rowOff>
    </xdr:from>
    <xdr:to>
      <xdr:col>6</xdr:col>
      <xdr:colOff>423774</xdr:colOff>
      <xdr:row>30</xdr:row>
      <xdr:rowOff>122464</xdr:rowOff>
    </xdr:to>
    <xdr:pic>
      <xdr:nvPicPr>
        <xdr:cNvPr id="4" name="Picture 3">
          <a:extLst>
            <a:ext uri="{FF2B5EF4-FFF2-40B4-BE49-F238E27FC236}">
              <a16:creationId xmlns:a16="http://schemas.microsoft.com/office/drawing/2014/main" id="{ACADFF10-E861-4C71-8B58-FC91E150F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7031" y="864051"/>
          <a:ext cx="6496643" cy="4211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1343025</xdr:colOff>
      <xdr:row>3</xdr:row>
      <xdr:rowOff>0</xdr:rowOff>
    </xdr:from>
    <xdr:to>
      <xdr:col>6</xdr:col>
      <xdr:colOff>261892</xdr:colOff>
      <xdr:row>24</xdr:row>
      <xdr:rowOff>85725</xdr:rowOff>
    </xdr:to>
    <xdr:pic>
      <xdr:nvPicPr>
        <xdr:cNvPr id="3" name="Picture 2">
          <a:extLst>
            <a:ext uri="{FF2B5EF4-FFF2-40B4-BE49-F238E27FC236}">
              <a16:creationId xmlns:a16="http://schemas.microsoft.com/office/drawing/2014/main" id="{D3F96EDC-A2E5-48C4-AC82-AF64923D2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523875"/>
          <a:ext cx="5443492"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790576</xdr:colOff>
      <xdr:row>2</xdr:row>
      <xdr:rowOff>152401</xdr:rowOff>
    </xdr:from>
    <xdr:to>
      <xdr:col>9</xdr:col>
      <xdr:colOff>104776</xdr:colOff>
      <xdr:row>26</xdr:row>
      <xdr:rowOff>69258</xdr:rowOff>
    </xdr:to>
    <xdr:pic>
      <xdr:nvPicPr>
        <xdr:cNvPr id="3" name="Picture 2">
          <a:extLst>
            <a:ext uri="{FF2B5EF4-FFF2-40B4-BE49-F238E27FC236}">
              <a16:creationId xmlns:a16="http://schemas.microsoft.com/office/drawing/2014/main" id="{E872CE7C-9275-4622-B7A5-A328643DA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1" y="676276"/>
          <a:ext cx="5886450" cy="3831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reasuryBusiness\Economic\Economic%20and%20Revenue%20Forecasting\Staff%20Folders\Daniel%20Lines\Working\Mining%20revenue%20charts%20-%20ERU%20and%20Budget%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Y04\13thFloor\Economic\Economic%20and%20Revenue%20Forecasting\Staff%20Folders\Daniel%20Lines\Working\Mining%20revenue%20charts%20-%20ERU%20and%20Budget%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F\TreasuryBusiness\Economic\Economic%20and%20Revenue%20Forecasting\DATA%20Economic%20and%20Revenue\Commodity%20Prices%20and%20Financial%20Data\Commodity%20Prices%20and%20Financial%20Data%20Research\Iron%20ore%20data\Weekly%20commodities%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Y04\13thFloor\Economic\Economic%20and%20Revenue%20Forecasting\DATA%20Economic%20and%20Revenue\Commodity%20Prices%20and%20Financial%20Data\Commodity%20Prices%20and%20Financial%20Data%20Research\Iron%20ore%20data\Weekly%20commodities%20update.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DTF\TreasuryBusiness\Economic\Economic%20and%20Revenue%20Forecasting\DATA%20Economic%20and%20Revenue\Commodity%20Prices%20and%20Financial%20Data\Commodity%20Prices%20and%20Financial%20Data%20Research\Iron%20ore%20data\Iron%20ore%20-%20%20daily%20monthly%20imp%20%20dom%20prod.xlsx?D4619448" TargetMode="External"/><Relationship Id="rId1" Type="http://schemas.openxmlformats.org/officeDocument/2006/relationships/externalLinkPath" Target="file:///\\D4619448\Iron%20ore%20-%20%20daily%20monthly%20imp%20%20dom%20prod.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TSY04\13thFloor\Economic\Economic%20and%20Revenue%20Forecasting\DATA%20Economic%20and%20Revenue\Commodity%20Prices%20and%20Financial%20Data\Commodity%20Prices%20and%20Financial%20Data%20Research\Iron%20ore%20data\Iron%20ore%20-%20%20daily%20monthly%20imp%20%20dom%20prod.xlsx?C394F889" TargetMode="External"/><Relationship Id="rId1" Type="http://schemas.openxmlformats.org/officeDocument/2006/relationships/externalLinkPath" Target="file:///\\C394F889\Iron%20ore%20-%20%20daily%20monthly%20imp%20%20dom%20pr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0"/>
      <sheetName val="Data - Figure 10"/>
      <sheetName val="Chart1"/>
      <sheetName val="1049 GG - Operating Revenue"/>
      <sheetName val="Chart 1 - China IO"/>
      <sheetName val="Data 1 - China IO"/>
      <sheetName val="Chart 2 - China imp"/>
      <sheetName val="Data 2 - China imp"/>
      <sheetName val="C - port (Budget)"/>
      <sheetName val="C - port"/>
      <sheetName val="Data - port"/>
      <sheetName val="Chart 3 - IO reb (Budget)"/>
      <sheetName val="Chart 3 - IO reb"/>
      <sheetName val="Data 3 - IO reb"/>
      <sheetName val="Chart 4 - 58% Disc"/>
      <sheetName val="Data 4 - 58% Disc"/>
      <sheetName val="Chart 5 - Consensus"/>
      <sheetName val="Table 5 - Consensus"/>
      <sheetName val="Chart 6 - Big 6"/>
      <sheetName val="Data 6 - Big 6"/>
      <sheetName val="Chart - Prev meth"/>
      <sheetName val="Chart - Prev meth (B)"/>
      <sheetName val="Chart - New meth (B)"/>
      <sheetName val="Chart - New meth"/>
      <sheetName val="Data - meth"/>
      <sheetName val="Table 7"/>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efreshError="1"/>
      <sheetData sheetId="10"/>
      <sheetData sheetId="11" refreshError="1"/>
      <sheetData sheetId="12" refreshError="1"/>
      <sheetData sheetId="13"/>
      <sheetData sheetId="14" refreshError="1"/>
      <sheetData sheetId="15"/>
      <sheetData sheetId="16" refreshError="1"/>
      <sheetData sheetId="17"/>
      <sheetData sheetId="18" refreshError="1"/>
      <sheetData sheetId="19"/>
      <sheetData sheetId="20" refreshError="1"/>
      <sheetData sheetId="21" refreshError="1"/>
      <sheetData sheetId="22" refreshError="1"/>
      <sheetData sheetId="23" refreshError="1"/>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0"/>
      <sheetName val="Data - Figure 10"/>
      <sheetName val="Chart1"/>
      <sheetName val="1049 GG - Operating Revenue"/>
      <sheetName val="Chart 1 - China IO"/>
      <sheetName val="Data 1 - China IO"/>
      <sheetName val="Chart 2 - China imp"/>
      <sheetName val="Data 2 - China imp"/>
      <sheetName val="C - port (Budget)"/>
      <sheetName val="C - port"/>
      <sheetName val="Data - port"/>
      <sheetName val="Chart 3 - IO reb (Budget)"/>
      <sheetName val="Chart 3 - IO reb"/>
      <sheetName val="Data 3 - IO reb"/>
      <sheetName val="Chart 4 - 58% Disc"/>
      <sheetName val="Data 4 - 58% Disc"/>
      <sheetName val="Chart 5 - Consensus"/>
      <sheetName val="Table 5 - Consensus"/>
      <sheetName val="Chart 6 - Big 6"/>
      <sheetName val="Data 6 - Big 6"/>
      <sheetName val="Chart - Prev meth"/>
      <sheetName val="Chart - Prev meth (B)"/>
      <sheetName val="Chart - New meth (B)"/>
      <sheetName val="Chart - New meth"/>
      <sheetName val="Data - meth"/>
      <sheetName val="Table 7"/>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efreshError="1"/>
      <sheetData sheetId="10"/>
      <sheetData sheetId="11" refreshError="1"/>
      <sheetData sheetId="12" refreshError="1"/>
      <sheetData sheetId="13"/>
      <sheetData sheetId="14" refreshError="1"/>
      <sheetData sheetId="15"/>
      <sheetData sheetId="16" refreshError="1"/>
      <sheetData sheetId="17"/>
      <sheetData sheetId="18" refreshError="1"/>
      <sheetData sheetId="19"/>
      <sheetData sheetId="20" refreshError="1"/>
      <sheetData sheetId="21" refreshError="1"/>
      <sheetData sheetId="22" refreshError="1"/>
      <sheetData sheetId="23" refreshError="1"/>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Month"/>
      <sheetName val="AUD"/>
      <sheetName val="Brent"/>
      <sheetName val="Gold1"/>
      <sheetName val="IO"/>
      <sheetName val="port"/>
      <sheetName val="prem"/>
      <sheetName val="prem2"/>
      <sheetName val="coal"/>
      <sheetName val="metvdisc"/>
      <sheetName val="IOreb"/>
      <sheetName val="marg"/>
      <sheetName val="rebinv"/>
      <sheetName val="scrap"/>
      <sheetName val="trade"/>
      <sheetName val="SF"/>
      <sheetName val="starts"/>
      <sheetName val="Forw"/>
      <sheetName val="Prop"/>
      <sheetName val="risk"/>
      <sheetName val="Gold"/>
      <sheetName val="oil rigs"/>
      <sheetName val="USoilinv"/>
      <sheetName val="Oil"/>
      <sheetName val="IOvol"/>
      <sheetName val="IOvol "/>
      <sheetName val="USD index"/>
      <sheetName val="Aluminium"/>
      <sheetName val="Miner profits tax"/>
      <sheetName val="YTD tracking"/>
      <sheetName val="Table"/>
      <sheetName val="C - AUD"/>
      <sheetName val="C- Oil"/>
      <sheetName val="C- Gold"/>
      <sheetName val="C - port"/>
      <sheetName val="C - IO reb"/>
      <sheetName val="C - reb inv"/>
      <sheetName val="C - steelexp"/>
      <sheetName val="C - IO SF"/>
      <sheetName val="IO &amp; steel ind"/>
      <sheetName val="Forward curve"/>
      <sheetName val="SGX volumes"/>
      <sheetName val="DCE Volumes"/>
      <sheetName val="Property market"/>
      <sheetName val="C - starts"/>
      <sheetName val="C - rigs"/>
      <sheetName val="C - US inv"/>
      <sheetName val="China FAI"/>
      <sheetName val="Chart1"/>
      <sheetName val="IO Vol "/>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sheetData sheetId="22" refreshError="1"/>
      <sheetData sheetId="23" refreshError="1"/>
      <sheetData sheetId="24"/>
      <sheetData sheetId="25" refreshError="1"/>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tracking"/>
      <sheetName val="Table"/>
      <sheetName val="C - AUD"/>
      <sheetName val="C- Oil"/>
      <sheetName val="C- Gold"/>
      <sheetName val="C - port"/>
      <sheetName val="C - IO reb"/>
      <sheetName val="C - reb inv"/>
      <sheetName val="C - steelexp"/>
      <sheetName val="C - IO SF"/>
      <sheetName val="IO &amp; steel ind"/>
      <sheetName val="Forward curve"/>
      <sheetName val="SGX volumes"/>
      <sheetName val="DCE Volumes"/>
      <sheetName val="Property market"/>
      <sheetName val="C - starts"/>
      <sheetName val="Gold"/>
      <sheetName val="Oil"/>
      <sheetName val="C - rigs"/>
      <sheetName val="C - US inv"/>
      <sheetName val="China FAI"/>
      <sheetName val="Chart1"/>
      <sheetName val="IO Vol "/>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sheetData sheetId="17"/>
      <sheetData sheetId="18" refreshError="1"/>
      <sheetData sheetId="19" refreshError="1"/>
      <sheetData sheetId="20"/>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 $A io"/>
      <sheetName val="Chart - lump &amp; med"/>
      <sheetName val="Chart - dom prem"/>
      <sheetName val="Chart - 65 premium"/>
      <sheetName val="Chart - rebar io"/>
      <sheetName val="Chart - pell lump"/>
      <sheetName val="Other comm"/>
      <sheetName val="Daily"/>
      <sheetName val="Chart - key curr"/>
      <sheetName val="Chart - curr day index"/>
      <sheetName val="Chart - curr io"/>
      <sheetName val="D - currency"/>
      <sheetName val="Chart - 12m"/>
      <sheetName val="D - SGX"/>
      <sheetName val="Chart - Dal vol"/>
      <sheetName val="D - Dalvol"/>
      <sheetName val=" D - Dalian"/>
      <sheetName val="S&amp;D monthly (2)"/>
      <sheetName val="S&amp;D monthly"/>
      <sheetName val="Model"/>
      <sheetName val="Chart - 10-day"/>
      <sheetName val="D - 10-day"/>
      <sheetName val="CEIC - 10-day"/>
      <sheetName val="Chart - hot &amp; crude!"/>
      <sheetName val="Chart - crude mon"/>
      <sheetName val="Chart - crude g"/>
      <sheetName val="D - monthly"/>
      <sheetName val="DSAFO32ADVVERINF32"/>
      <sheetName val="Chart - port"/>
      <sheetName val="D -inv"/>
      <sheetName val="Chart - umet port"/>
      <sheetName val="CEIC inv"/>
      <sheetName val="Chart - imports"/>
      <sheetName val="Chart2"/>
      <sheetName val="D - imp"/>
      <sheetName val="CEIC imports"/>
      <sheetName val="Chart - nt disp"/>
      <sheetName val="D - nontrad"/>
      <sheetName val="Chart - market"/>
      <sheetName val="D- market"/>
      <sheetName val="Chart12"/>
      <sheetName val="Dom prod analysis"/>
      <sheetName val="CEIC domprod"/>
      <sheetName val="Trade and reconciliation"/>
      <sheetName val="Brazil exports"/>
      <sheetName val="PFPS volumes"/>
      <sheetName val="Chart1"/>
      <sheetName val="Chart3"/>
      <sheetName val="Chart4"/>
      <sheetName val="Chart5"/>
      <sheetName val="Chart6"/>
      <sheetName val="Chart7"/>
      <sheetName val="Sheet1"/>
      <sheetName val="Chart8"/>
      <sheetName val="Chart9"/>
      <sheetName val="Chart10"/>
      <sheetName val="Chart11"/>
      <sheetName val="Chart13"/>
      <sheetName val="Chart14"/>
      <sheetName val="Chart15"/>
      <sheetName val="Chart16"/>
      <sheetName val="Chart17"/>
      <sheetName val="Chart18"/>
      <sheetName val="Chart19"/>
      <sheetName val="Chart20"/>
      <sheetName val="Chart21"/>
      <sheetName val="Chart22"/>
      <sheetName val="Chart23"/>
      <sheetName val="Chart24"/>
      <sheetName val="Chart25"/>
      <sheetName val="Chart2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sheetData sheetId="12" refreshError="1"/>
      <sheetData sheetId="13"/>
      <sheetData sheetId="14" refreshError="1"/>
      <sheetData sheetId="15"/>
      <sheetData sheetId="16"/>
      <sheetData sheetId="17" refreshError="1"/>
      <sheetData sheetId="18" refreshError="1"/>
      <sheetData sheetId="19"/>
      <sheetData sheetId="20" refreshError="1"/>
      <sheetData sheetId="21"/>
      <sheetData sheetId="22"/>
      <sheetData sheetId="23" refreshError="1"/>
      <sheetData sheetId="24" refreshError="1"/>
      <sheetData sheetId="25" refreshError="1"/>
      <sheetData sheetId="26"/>
      <sheetData sheetId="27"/>
      <sheetData sheetId="28" refreshError="1"/>
      <sheetData sheetId="29"/>
      <sheetData sheetId="30" refreshError="1"/>
      <sheetData sheetId="31"/>
      <sheetData sheetId="32" refreshError="1"/>
      <sheetData sheetId="33" refreshError="1"/>
      <sheetData sheetId="34"/>
      <sheetData sheetId="35"/>
      <sheetData sheetId="36" refreshError="1"/>
      <sheetData sheetId="37"/>
      <sheetData sheetId="38" refreshError="1"/>
      <sheetData sheetId="39"/>
      <sheetData sheetId="40" refreshError="1"/>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 $A io"/>
      <sheetName val="Chart - lump &amp; med"/>
      <sheetName val="Chart - dom prem"/>
      <sheetName val="Chart - 65 premium"/>
      <sheetName val="Chart - rebar io"/>
      <sheetName val="Chart - pell lump"/>
      <sheetName val="Other comm"/>
      <sheetName val="Daily"/>
      <sheetName val="Chart - key curr"/>
      <sheetName val="Chart - curr day index"/>
      <sheetName val="Chart - curr io"/>
      <sheetName val="D - currency"/>
      <sheetName val="Chart - 12m"/>
      <sheetName val="D - SGX"/>
      <sheetName val="Chart - Dal vol"/>
      <sheetName val="D - Dalvol"/>
      <sheetName val=" D - Dalian"/>
      <sheetName val="S&amp;D monthly (2)"/>
      <sheetName val="S&amp;D monthly"/>
      <sheetName val="Model"/>
      <sheetName val="Chart - 10-day"/>
      <sheetName val="D - 10-day"/>
      <sheetName val="CEIC - 10-day"/>
      <sheetName val="Chart - hot &amp; crude!"/>
      <sheetName val="Chart - crude mon"/>
      <sheetName val="Chart - crude g"/>
      <sheetName val="D - monthly"/>
      <sheetName val="DSAFO32ADVVERINF32"/>
      <sheetName val="Chart - port"/>
      <sheetName val="D -inv"/>
      <sheetName val="Chart - umet port"/>
      <sheetName val="CEIC inv"/>
      <sheetName val="Chart - imports"/>
      <sheetName val="Chart2"/>
      <sheetName val="D - imp"/>
      <sheetName val="CEIC imports"/>
      <sheetName val="Chart - nt disp"/>
      <sheetName val="D - nontrad"/>
      <sheetName val="Chart - market"/>
      <sheetName val="D- market"/>
      <sheetName val="Chart12"/>
      <sheetName val="Dom prod analysis"/>
      <sheetName val="CEIC domprod"/>
      <sheetName val="Trade and reconciliation"/>
      <sheetName val="Brazil exports"/>
      <sheetName val="PFPS volume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sheetData sheetId="12" refreshError="1"/>
      <sheetData sheetId="13"/>
      <sheetData sheetId="14" refreshError="1"/>
      <sheetData sheetId="15"/>
      <sheetData sheetId="16"/>
      <sheetData sheetId="17" refreshError="1"/>
      <sheetData sheetId="18" refreshError="1"/>
      <sheetData sheetId="19"/>
      <sheetData sheetId="20" refreshError="1"/>
      <sheetData sheetId="21"/>
      <sheetData sheetId="22"/>
      <sheetData sheetId="23" refreshError="1"/>
      <sheetData sheetId="24" refreshError="1"/>
      <sheetData sheetId="25" refreshError="1"/>
      <sheetData sheetId="26"/>
      <sheetData sheetId="27"/>
      <sheetData sheetId="28" refreshError="1"/>
      <sheetData sheetId="29"/>
      <sheetData sheetId="30" refreshError="1"/>
      <sheetData sheetId="31"/>
      <sheetData sheetId="32" refreshError="1"/>
      <sheetData sheetId="33" refreshError="1"/>
      <sheetData sheetId="34"/>
      <sheetData sheetId="35"/>
      <sheetData sheetId="36" refreshError="1"/>
      <sheetData sheetId="37"/>
      <sheetData sheetId="38" refreshError="1"/>
      <sheetData sheetId="39"/>
      <sheetData sheetId="40" refreshError="1"/>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E0BF-EE2A-4719-AC59-2181B42DFF9E}">
  <dimension ref="A1:V49"/>
  <sheetViews>
    <sheetView showGridLines="0" tabSelected="1" zoomScaleNormal="100" workbookViewId="0"/>
  </sheetViews>
  <sheetFormatPr defaultColWidth="9" defaultRowHeight="12" x14ac:dyDescent="0.2"/>
  <cols>
    <col min="1" max="1" width="3.625" style="14" customWidth="1"/>
    <col min="2" max="2" width="33" style="26" customWidth="1"/>
    <col min="3" max="3" width="8.125" style="14" customWidth="1"/>
    <col min="4" max="7" width="8.125" style="26" customWidth="1"/>
    <col min="8" max="10" width="9" style="26"/>
    <col min="11" max="11" width="17.125" style="26" customWidth="1"/>
    <col min="12" max="20" width="9" style="26"/>
    <col min="21" max="16384" width="9" style="14"/>
  </cols>
  <sheetData>
    <row r="1" spans="1:22" x14ac:dyDescent="0.2">
      <c r="A1" s="14" t="s">
        <v>0</v>
      </c>
    </row>
    <row r="2" spans="1:22" ht="15" thickBot="1" x14ac:dyDescent="0.25">
      <c r="B2" s="5"/>
      <c r="C2" s="5"/>
      <c r="D2" s="5"/>
      <c r="E2" s="6"/>
      <c r="F2" s="6"/>
      <c r="G2" s="6"/>
    </row>
    <row r="3" spans="1:22" ht="15" thickTop="1" x14ac:dyDescent="0.2">
      <c r="B3"/>
      <c r="C3" s="19"/>
      <c r="D3" s="19"/>
      <c r="E3" s="19"/>
      <c r="G3" s="248" t="s">
        <v>0</v>
      </c>
      <c r="J3" s="274"/>
      <c r="K3" s="275"/>
    </row>
    <row r="4" spans="1:22" ht="18" customHeight="1" x14ac:dyDescent="0.2">
      <c r="B4" s="380" t="s">
        <v>1</v>
      </c>
      <c r="C4" s="380"/>
      <c r="D4" s="380"/>
      <c r="E4" s="380"/>
      <c r="F4" s="380"/>
      <c r="G4" s="380"/>
      <c r="J4" s="276"/>
      <c r="K4" s="277"/>
    </row>
    <row r="5" spans="1:22" ht="25.5" customHeight="1" x14ac:dyDescent="0.2">
      <c r="B5" s="381" t="s">
        <v>2</v>
      </c>
      <c r="C5" s="381"/>
      <c r="D5" s="381"/>
      <c r="E5" s="381"/>
      <c r="F5" s="381"/>
      <c r="G5" s="381"/>
    </row>
    <row r="6" spans="1:22" ht="16.5" customHeight="1" x14ac:dyDescent="0.2">
      <c r="B6" s="382"/>
      <c r="C6" s="167" t="s">
        <v>6</v>
      </c>
      <c r="D6" s="156" t="s">
        <v>7</v>
      </c>
      <c r="E6" s="167" t="s">
        <v>8</v>
      </c>
      <c r="F6" s="167" t="s">
        <v>119</v>
      </c>
      <c r="G6" s="167" t="s">
        <v>138</v>
      </c>
    </row>
    <row r="7" spans="1:22" x14ac:dyDescent="0.2">
      <c r="B7" s="383"/>
      <c r="C7" s="249"/>
      <c r="D7" s="250" t="s">
        <v>9</v>
      </c>
      <c r="E7" s="249" t="s">
        <v>10</v>
      </c>
      <c r="F7" s="249" t="s">
        <v>10</v>
      </c>
      <c r="G7" s="249" t="s">
        <v>10</v>
      </c>
    </row>
    <row r="8" spans="1:22" x14ac:dyDescent="0.2">
      <c r="B8" s="383"/>
      <c r="C8" s="249" t="s">
        <v>11</v>
      </c>
      <c r="D8" s="250" t="s">
        <v>12</v>
      </c>
      <c r="E8" s="249" t="s">
        <v>12</v>
      </c>
      <c r="F8" s="249" t="s">
        <v>12</v>
      </c>
      <c r="G8" s="249" t="s">
        <v>12</v>
      </c>
    </row>
    <row r="9" spans="1:22" x14ac:dyDescent="0.2">
      <c r="B9" s="251"/>
      <c r="C9" s="252"/>
      <c r="D9" s="253"/>
      <c r="E9" s="252"/>
      <c r="F9" s="252"/>
      <c r="G9" s="252"/>
    </row>
    <row r="10" spans="1:22" ht="15" customHeight="1" x14ac:dyDescent="0.2">
      <c r="B10" s="254" t="s">
        <v>13</v>
      </c>
      <c r="C10" s="252"/>
      <c r="D10" s="253"/>
      <c r="E10" s="252"/>
      <c r="F10" s="252"/>
      <c r="G10" s="252"/>
    </row>
    <row r="11" spans="1:22" ht="15" customHeight="1" x14ac:dyDescent="0.2">
      <c r="B11" s="255" t="s">
        <v>14</v>
      </c>
      <c r="C11" s="257">
        <v>9076.9590000000007</v>
      </c>
      <c r="D11" s="258">
        <v>8805.5280000000002</v>
      </c>
      <c r="E11" s="257">
        <v>9122.0400000000009</v>
      </c>
      <c r="F11" s="257">
        <v>9611.1820000000007</v>
      </c>
      <c r="G11" s="257">
        <v>9979.6620000000003</v>
      </c>
      <c r="H11" s="271"/>
      <c r="I11" s="355"/>
      <c r="J11" s="355"/>
      <c r="K11" s="355"/>
      <c r="L11" s="355"/>
      <c r="M11" s="135"/>
      <c r="N11" s="373"/>
      <c r="O11" s="373"/>
      <c r="P11" s="373"/>
      <c r="Q11" s="373"/>
      <c r="R11" s="373"/>
      <c r="S11" s="373"/>
      <c r="T11" s="373"/>
      <c r="U11" s="373"/>
      <c r="V11" s="373"/>
    </row>
    <row r="12" spans="1:22" s="26" customFormat="1" ht="15" customHeight="1" x14ac:dyDescent="0.2">
      <c r="B12" s="255" t="s">
        <v>15</v>
      </c>
      <c r="C12" s="257">
        <v>10020.492</v>
      </c>
      <c r="D12" s="258">
        <v>9886.2119999999995</v>
      </c>
      <c r="E12" s="257">
        <v>10943.815999999999</v>
      </c>
      <c r="F12" s="257">
        <v>11249.635999999999</v>
      </c>
      <c r="G12" s="257">
        <v>11969.567999999999</v>
      </c>
      <c r="H12" s="271"/>
      <c r="I12" s="355"/>
      <c r="J12" s="355"/>
      <c r="K12" s="355"/>
      <c r="L12" s="355"/>
      <c r="M12" s="135"/>
      <c r="N12" s="373"/>
      <c r="O12" s="373"/>
      <c r="P12" s="373"/>
      <c r="Q12" s="373"/>
      <c r="R12" s="373"/>
      <c r="S12" s="373"/>
      <c r="T12" s="373"/>
      <c r="U12" s="373"/>
      <c r="V12" s="373"/>
    </row>
    <row r="13" spans="1:22" s="26" customFormat="1" ht="15" customHeight="1" x14ac:dyDescent="0.2">
      <c r="B13" s="255" t="s">
        <v>157</v>
      </c>
      <c r="C13" s="257">
        <v>2753.7359999999999</v>
      </c>
      <c r="D13" s="258">
        <v>2783</v>
      </c>
      <c r="E13" s="257">
        <v>3026.14</v>
      </c>
      <c r="F13" s="257">
        <v>2961.739</v>
      </c>
      <c r="G13" s="257">
        <v>2959.3599999999997</v>
      </c>
      <c r="H13" s="271"/>
      <c r="I13" s="355"/>
      <c r="J13" s="355"/>
      <c r="K13" s="355"/>
      <c r="L13" s="355"/>
      <c r="M13" s="135"/>
      <c r="N13" s="373"/>
      <c r="O13" s="373"/>
      <c r="P13" s="373"/>
      <c r="Q13" s="373"/>
      <c r="R13" s="373"/>
      <c r="S13" s="373"/>
      <c r="T13" s="373"/>
      <c r="U13" s="373"/>
      <c r="V13" s="373"/>
    </row>
    <row r="14" spans="1:22" s="26" customFormat="1" ht="15" customHeight="1" x14ac:dyDescent="0.2">
      <c r="B14" s="255" t="s">
        <v>17</v>
      </c>
      <c r="C14" s="257">
        <v>123.623</v>
      </c>
      <c r="D14" s="258">
        <v>99.614999999999995</v>
      </c>
      <c r="E14" s="257">
        <v>104.229</v>
      </c>
      <c r="F14" s="257">
        <v>92.69</v>
      </c>
      <c r="G14" s="257">
        <v>93.305999999999997</v>
      </c>
      <c r="H14" s="271"/>
      <c r="I14" s="355"/>
      <c r="J14" s="355"/>
      <c r="K14" s="355"/>
      <c r="L14" s="355"/>
      <c r="M14" s="135"/>
      <c r="N14" s="373"/>
      <c r="O14" s="373"/>
      <c r="P14" s="373"/>
      <c r="Q14" s="373"/>
      <c r="R14" s="373"/>
      <c r="S14" s="373"/>
      <c r="T14" s="373"/>
      <c r="U14" s="373"/>
      <c r="V14" s="373"/>
    </row>
    <row r="15" spans="1:22" s="26" customFormat="1" ht="15" customHeight="1" x14ac:dyDescent="0.2">
      <c r="B15" s="255" t="s">
        <v>18</v>
      </c>
      <c r="C15" s="257"/>
      <c r="D15" s="258"/>
      <c r="E15" s="257"/>
      <c r="F15" s="257"/>
      <c r="G15" s="257"/>
      <c r="H15" s="271"/>
      <c r="I15" s="355"/>
      <c r="J15" s="355"/>
      <c r="K15" s="355"/>
      <c r="L15" s="355"/>
      <c r="M15" s="135"/>
      <c r="N15" s="373"/>
      <c r="O15" s="373"/>
      <c r="P15" s="373"/>
      <c r="Q15" s="373"/>
      <c r="R15" s="373"/>
      <c r="S15" s="373"/>
      <c r="T15" s="373"/>
      <c r="U15" s="373"/>
      <c r="V15" s="373"/>
    </row>
    <row r="16" spans="1:22" s="26" customFormat="1" ht="15" customHeight="1" x14ac:dyDescent="0.2">
      <c r="B16" s="259" t="s">
        <v>158</v>
      </c>
      <c r="C16" s="257">
        <v>1123.4960000000001</v>
      </c>
      <c r="D16" s="258">
        <v>3677.7269999999999</v>
      </c>
      <c r="E16" s="257">
        <v>2092.6689999999999</v>
      </c>
      <c r="F16" s="257">
        <v>2166.1680000000001</v>
      </c>
      <c r="G16" s="257">
        <v>2183.2919999999999</v>
      </c>
      <c r="H16" s="271"/>
      <c r="I16" s="355"/>
      <c r="J16" s="355"/>
      <c r="K16" s="355"/>
      <c r="L16" s="355"/>
      <c r="M16" s="135"/>
      <c r="N16" s="373"/>
      <c r="O16" s="373"/>
      <c r="P16" s="373"/>
      <c r="Q16" s="373"/>
      <c r="R16" s="373"/>
      <c r="S16" s="373"/>
      <c r="T16" s="373"/>
      <c r="U16" s="373"/>
      <c r="V16" s="373"/>
    </row>
    <row r="17" spans="1:22" s="26" customFormat="1" ht="15" customHeight="1" x14ac:dyDescent="0.2">
      <c r="B17" s="255" t="s">
        <v>20</v>
      </c>
      <c r="C17" s="257">
        <v>8449.8130000000001</v>
      </c>
      <c r="D17" s="258">
        <v>8286.6540000000005</v>
      </c>
      <c r="E17" s="257">
        <v>5733.2309999999989</v>
      </c>
      <c r="F17" s="257">
        <v>5827.3419999999996</v>
      </c>
      <c r="G17" s="257">
        <v>5801.4260000000004</v>
      </c>
      <c r="H17" s="271"/>
      <c r="I17" s="355"/>
      <c r="J17" s="355"/>
      <c r="K17" s="355"/>
      <c r="L17" s="355"/>
      <c r="M17" s="135"/>
      <c r="N17" s="373"/>
      <c r="O17" s="373"/>
      <c r="P17" s="373"/>
      <c r="Q17" s="373"/>
      <c r="R17" s="373"/>
      <c r="S17" s="373"/>
      <c r="T17" s="373"/>
      <c r="U17" s="373"/>
      <c r="V17" s="373"/>
    </row>
    <row r="18" spans="1:22" s="26" customFormat="1" ht="15" customHeight="1" x14ac:dyDescent="0.2">
      <c r="B18" s="255" t="s">
        <v>21</v>
      </c>
      <c r="C18" s="256">
        <v>614.04300000000148</v>
      </c>
      <c r="D18" s="258">
        <v>600.63999999999942</v>
      </c>
      <c r="E18" s="256">
        <v>595.56100000000151</v>
      </c>
      <c r="F18" s="256">
        <v>557.45799999999144</v>
      </c>
      <c r="G18" s="256">
        <v>560.0280000000057</v>
      </c>
      <c r="H18" s="271"/>
      <c r="I18" s="355"/>
      <c r="J18" s="355"/>
      <c r="K18" s="355"/>
      <c r="L18" s="355"/>
      <c r="M18" s="135"/>
      <c r="N18" s="373"/>
      <c r="O18" s="373"/>
      <c r="P18" s="373"/>
      <c r="Q18" s="373"/>
      <c r="R18" s="373"/>
      <c r="S18" s="373"/>
      <c r="T18" s="373"/>
      <c r="U18" s="373"/>
      <c r="V18" s="373"/>
    </row>
    <row r="19" spans="1:22" s="26" customFormat="1" ht="15" customHeight="1" x14ac:dyDescent="0.2">
      <c r="B19" s="260" t="s">
        <v>26</v>
      </c>
      <c r="C19" s="261">
        <v>32162.162000000004</v>
      </c>
      <c r="D19" s="262">
        <v>34139.375999999997</v>
      </c>
      <c r="E19" s="261">
        <v>31617.685999999998</v>
      </c>
      <c r="F19" s="261">
        <v>32466.214999999989</v>
      </c>
      <c r="G19" s="261">
        <v>33546.642000000007</v>
      </c>
      <c r="H19" s="271"/>
      <c r="I19" s="355"/>
      <c r="J19" s="355"/>
      <c r="K19" s="355"/>
      <c r="L19" s="355"/>
      <c r="M19" s="135"/>
      <c r="N19" s="373"/>
      <c r="O19" s="373"/>
      <c r="P19" s="373"/>
      <c r="Q19" s="373"/>
      <c r="R19" s="373"/>
      <c r="S19" s="373"/>
      <c r="T19" s="373"/>
      <c r="U19" s="373"/>
      <c r="V19" s="373"/>
    </row>
    <row r="20" spans="1:22" s="26" customFormat="1" ht="15" customHeight="1" x14ac:dyDescent="0.2">
      <c r="B20" s="14"/>
      <c r="C20" s="256"/>
      <c r="D20" s="263"/>
      <c r="E20" s="14"/>
      <c r="F20" s="14"/>
      <c r="G20" s="14"/>
      <c r="H20" s="271"/>
      <c r="I20" s="355"/>
      <c r="J20" s="355"/>
      <c r="K20" s="355"/>
      <c r="L20" s="355"/>
      <c r="M20" s="135"/>
      <c r="N20" s="373"/>
      <c r="O20" s="373"/>
      <c r="P20" s="373"/>
      <c r="Q20" s="373"/>
      <c r="R20" s="373"/>
      <c r="S20" s="373"/>
      <c r="T20" s="373"/>
      <c r="U20" s="373"/>
      <c r="V20" s="373"/>
    </row>
    <row r="21" spans="1:22" s="26" customFormat="1" ht="15" customHeight="1" x14ac:dyDescent="0.2">
      <c r="B21" s="264" t="s">
        <v>23</v>
      </c>
      <c r="C21" s="14"/>
      <c r="D21" s="263"/>
      <c r="E21" s="14"/>
      <c r="F21" s="14"/>
      <c r="G21" s="14"/>
      <c r="H21" s="271"/>
      <c r="I21" s="355"/>
      <c r="J21" s="355"/>
      <c r="K21" s="355"/>
      <c r="L21" s="355"/>
      <c r="M21" s="135"/>
      <c r="N21" s="373"/>
      <c r="O21" s="373"/>
      <c r="P21" s="373"/>
      <c r="Q21" s="373"/>
      <c r="R21" s="373"/>
      <c r="S21" s="373"/>
      <c r="T21" s="373"/>
      <c r="U21" s="373"/>
      <c r="V21" s="373"/>
    </row>
    <row r="22" spans="1:22" s="26" customFormat="1" ht="15" customHeight="1" x14ac:dyDescent="0.2">
      <c r="A22" s="14"/>
      <c r="B22" s="255" t="s">
        <v>14</v>
      </c>
      <c r="C22" s="265">
        <v>5.3440315785161285</v>
      </c>
      <c r="D22" s="266">
        <v>-2.9903296908138532</v>
      </c>
      <c r="E22" s="265">
        <v>3.5944692924717359</v>
      </c>
      <c r="F22" s="265">
        <v>5.3621996834041452</v>
      </c>
      <c r="G22" s="265">
        <v>3.8338676762129653</v>
      </c>
      <c r="H22" s="271"/>
      <c r="I22" s="355"/>
      <c r="J22" s="355"/>
      <c r="K22" s="355"/>
      <c r="L22" s="355"/>
      <c r="M22" s="135"/>
      <c r="N22" s="373"/>
      <c r="O22" s="373"/>
      <c r="P22" s="373"/>
      <c r="Q22" s="373"/>
      <c r="R22" s="373"/>
      <c r="S22" s="373"/>
      <c r="T22" s="373"/>
      <c r="U22" s="373"/>
      <c r="V22" s="373"/>
    </row>
    <row r="23" spans="1:22" s="26" customFormat="1" ht="15" customHeight="1" x14ac:dyDescent="0.2">
      <c r="B23" s="255" t="s">
        <v>159</v>
      </c>
      <c r="C23" s="265">
        <v>6.1026686687532639</v>
      </c>
      <c r="D23" s="266">
        <v>-1.3400539614222606</v>
      </c>
      <c r="E23" s="265">
        <v>10.697767759785037</v>
      </c>
      <c r="F23" s="265">
        <v>2.7944548775308276</v>
      </c>
      <c r="G23" s="265">
        <v>6.3996026182536081</v>
      </c>
      <c r="H23" s="271"/>
      <c r="I23" s="355"/>
      <c r="J23" s="355"/>
      <c r="K23" s="355"/>
      <c r="L23" s="355"/>
      <c r="M23" s="135"/>
      <c r="N23" s="373"/>
      <c r="O23" s="373"/>
      <c r="P23" s="373"/>
      <c r="Q23" s="373"/>
      <c r="R23" s="373"/>
      <c r="S23" s="373"/>
      <c r="T23" s="373"/>
      <c r="U23" s="373"/>
      <c r="V23" s="373"/>
    </row>
    <row r="24" spans="1:22" s="26" customFormat="1" ht="15" customHeight="1" x14ac:dyDescent="0.2">
      <c r="B24" s="255" t="s">
        <v>16</v>
      </c>
      <c r="C24" s="265">
        <v>0.72946242474742906</v>
      </c>
      <c r="D24" s="266">
        <v>1.0627017259461358</v>
      </c>
      <c r="E24" s="265">
        <v>8.7366151634926226</v>
      </c>
      <c r="F24" s="265">
        <v>-2.1281566616217273</v>
      </c>
      <c r="G24" s="265">
        <v>-8.0324431018408138E-2</v>
      </c>
      <c r="H24" s="271"/>
      <c r="I24" s="355"/>
      <c r="J24" s="355"/>
      <c r="K24" s="355"/>
      <c r="L24" s="355"/>
      <c r="M24" s="135"/>
      <c r="N24" s="373"/>
      <c r="O24" s="373"/>
      <c r="P24" s="373"/>
      <c r="Q24" s="373"/>
      <c r="R24" s="373"/>
      <c r="S24" s="373"/>
      <c r="T24" s="373"/>
      <c r="U24" s="373"/>
      <c r="V24" s="373"/>
    </row>
    <row r="25" spans="1:22" s="26" customFormat="1" ht="15" customHeight="1" x14ac:dyDescent="0.2">
      <c r="B25" s="255" t="s">
        <v>17</v>
      </c>
      <c r="C25" s="265">
        <v>-26.299504581577104</v>
      </c>
      <c r="D25" s="266">
        <v>-19.420334403792182</v>
      </c>
      <c r="E25" s="265">
        <v>4.6318325553380557</v>
      </c>
      <c r="F25" s="265">
        <v>-11.070815224169861</v>
      </c>
      <c r="G25" s="265">
        <v>0.66458086093430513</v>
      </c>
      <c r="H25" s="271"/>
      <c r="I25" s="355"/>
      <c r="J25" s="355"/>
      <c r="K25" s="355"/>
      <c r="L25" s="355"/>
      <c r="M25" s="135"/>
      <c r="N25" s="373"/>
      <c r="O25" s="373"/>
      <c r="P25" s="373"/>
      <c r="Q25" s="373"/>
      <c r="R25" s="373"/>
      <c r="S25" s="373"/>
      <c r="T25" s="373"/>
      <c r="U25" s="373"/>
      <c r="V25" s="373"/>
    </row>
    <row r="26" spans="1:22" s="26" customFormat="1" ht="15" customHeight="1" x14ac:dyDescent="0.2">
      <c r="B26" s="255" t="s">
        <v>18</v>
      </c>
      <c r="C26" s="265"/>
      <c r="D26" s="266"/>
      <c r="E26" s="265"/>
      <c r="F26" s="265"/>
      <c r="G26" s="265"/>
      <c r="H26" s="271"/>
      <c r="I26" s="355"/>
      <c r="J26" s="355"/>
      <c r="K26" s="355"/>
      <c r="L26" s="355"/>
      <c r="M26" s="135"/>
      <c r="N26" s="373"/>
      <c r="O26" s="373"/>
      <c r="P26" s="373"/>
      <c r="Q26" s="373"/>
      <c r="R26" s="373"/>
      <c r="S26" s="373"/>
      <c r="T26" s="373"/>
      <c r="U26" s="373"/>
      <c r="V26" s="373"/>
    </row>
    <row r="27" spans="1:22" s="26" customFormat="1" ht="15" customHeight="1" x14ac:dyDescent="0.2">
      <c r="B27" s="259" t="s">
        <v>19</v>
      </c>
      <c r="C27" s="265">
        <v>-43.572857820171805</v>
      </c>
      <c r="D27" s="266">
        <v>227.3466928231164</v>
      </c>
      <c r="E27" s="265">
        <v>-43.098848827006464</v>
      </c>
      <c r="F27" s="265">
        <v>3.5122133505107733</v>
      </c>
      <c r="G27" s="265">
        <v>0.79052040284963709</v>
      </c>
      <c r="H27" s="271"/>
      <c r="I27" s="355"/>
      <c r="J27" s="355"/>
      <c r="K27" s="355"/>
      <c r="L27" s="355"/>
      <c r="M27" s="135"/>
      <c r="N27" s="373"/>
      <c r="O27" s="373"/>
      <c r="P27" s="373"/>
      <c r="Q27" s="373"/>
      <c r="R27" s="373"/>
      <c r="S27" s="373"/>
      <c r="T27" s="373"/>
      <c r="U27" s="373"/>
      <c r="V27" s="373"/>
    </row>
    <row r="28" spans="1:22" s="26" customFormat="1" ht="15" customHeight="1" x14ac:dyDescent="0.2">
      <c r="B28" s="255" t="s">
        <v>20</v>
      </c>
      <c r="C28" s="265">
        <v>25.867600739134744</v>
      </c>
      <c r="D28" s="266">
        <v>-1.9309184712135052</v>
      </c>
      <c r="E28" s="265">
        <v>-30.813679441666096</v>
      </c>
      <c r="F28" s="265">
        <v>1.6415002291029435</v>
      </c>
      <c r="G28" s="265">
        <v>-0.44473106263540618</v>
      </c>
      <c r="H28" s="271"/>
      <c r="I28" s="355"/>
      <c r="J28" s="355"/>
      <c r="K28" s="355"/>
      <c r="L28" s="355"/>
      <c r="M28" s="135"/>
      <c r="N28" s="373"/>
      <c r="O28" s="373"/>
      <c r="P28" s="373"/>
      <c r="Q28" s="373"/>
      <c r="R28" s="373"/>
      <c r="S28" s="373"/>
      <c r="T28" s="373"/>
      <c r="U28" s="373"/>
      <c r="V28" s="373"/>
    </row>
    <row r="29" spans="1:22" s="26" customFormat="1" ht="15" customHeight="1" x14ac:dyDescent="0.2">
      <c r="B29" s="255" t="s">
        <v>21</v>
      </c>
      <c r="C29" s="265">
        <v>-12.403333005224527</v>
      </c>
      <c r="D29" s="266">
        <v>-2.1827461594712494</v>
      </c>
      <c r="E29" s="265">
        <v>-0.84559802876896795</v>
      </c>
      <c r="F29" s="265">
        <v>-6.3978333033912538</v>
      </c>
      <c r="G29" s="265">
        <v>0.46102127873566268</v>
      </c>
      <c r="H29" s="271"/>
      <c r="I29" s="355"/>
      <c r="J29" s="355"/>
      <c r="K29" s="355"/>
      <c r="L29" s="355"/>
      <c r="M29" s="135"/>
      <c r="N29" s="373"/>
      <c r="O29" s="373"/>
      <c r="P29" s="373"/>
      <c r="Q29" s="373"/>
      <c r="R29" s="373"/>
      <c r="S29" s="373"/>
      <c r="T29" s="373"/>
      <c r="U29" s="373"/>
      <c r="V29" s="373"/>
    </row>
    <row r="30" spans="1:22" s="26" customFormat="1" ht="15" customHeight="1" x14ac:dyDescent="0.2">
      <c r="B30" s="260" t="s">
        <v>26</v>
      </c>
      <c r="C30" s="267">
        <v>5.9099195919159797</v>
      </c>
      <c r="D30" s="268">
        <v>6.1476401990637086</v>
      </c>
      <c r="E30" s="267">
        <v>-7.3864560383294586</v>
      </c>
      <c r="F30" s="267">
        <v>2.6837163225670313</v>
      </c>
      <c r="G30" s="267">
        <v>3.3278501975053665</v>
      </c>
      <c r="H30" s="271"/>
      <c r="I30" s="355"/>
      <c r="J30" s="355"/>
      <c r="K30" s="355"/>
      <c r="L30" s="355"/>
      <c r="M30" s="135"/>
      <c r="N30" s="373"/>
      <c r="O30" s="373"/>
      <c r="P30" s="373"/>
      <c r="Q30" s="373"/>
      <c r="R30" s="373"/>
      <c r="S30" s="373"/>
      <c r="T30" s="373"/>
      <c r="U30" s="373"/>
      <c r="V30" s="373"/>
    </row>
    <row r="31" spans="1:22" s="26" customFormat="1" x14ac:dyDescent="0.2">
      <c r="C31" s="269"/>
      <c r="D31" s="269"/>
      <c r="E31" s="269"/>
      <c r="F31" s="269"/>
    </row>
    <row r="32" spans="1:22" s="26" customFormat="1" x14ac:dyDescent="0.2">
      <c r="B32" s="384" t="s">
        <v>24</v>
      </c>
      <c r="C32" s="384"/>
      <c r="D32" s="384"/>
      <c r="E32" s="384"/>
      <c r="F32" s="384"/>
      <c r="G32" s="270"/>
    </row>
    <row r="33" spans="1:22" s="26" customFormat="1" ht="6.75" customHeight="1" thickBot="1" x14ac:dyDescent="0.25">
      <c r="A33" s="14"/>
      <c r="B33" s="5"/>
      <c r="C33" s="6"/>
      <c r="D33" s="6"/>
      <c r="E33" s="6"/>
      <c r="F33" s="6"/>
      <c r="G33" s="6"/>
      <c r="U33" s="14"/>
      <c r="V33" s="14"/>
    </row>
    <row r="34" spans="1:22" s="26" customFormat="1" ht="12.75" thickTop="1" x14ac:dyDescent="0.2">
      <c r="A34" s="14"/>
      <c r="U34" s="14"/>
      <c r="V34" s="14"/>
    </row>
    <row r="36" spans="1:22" s="26" customFormat="1" x14ac:dyDescent="0.2">
      <c r="A36" s="14"/>
      <c r="B36" s="272"/>
      <c r="C36" s="273"/>
      <c r="D36" s="273"/>
      <c r="E36" s="273"/>
      <c r="F36" s="273"/>
      <c r="G36" s="273"/>
      <c r="U36" s="14"/>
      <c r="V36" s="14"/>
    </row>
    <row r="37" spans="1:22" s="26" customFormat="1" x14ac:dyDescent="0.2">
      <c r="A37" s="14"/>
      <c r="B37" s="272"/>
      <c r="C37" s="273"/>
      <c r="D37" s="273"/>
      <c r="E37" s="273"/>
      <c r="F37" s="273"/>
      <c r="G37" s="273"/>
      <c r="U37" s="14"/>
      <c r="V37" s="14"/>
    </row>
    <row r="38" spans="1:22" s="26" customFormat="1" x14ac:dyDescent="0.2">
      <c r="A38" s="14"/>
      <c r="B38" s="272"/>
      <c r="C38" s="273"/>
      <c r="D38" s="273"/>
      <c r="E38" s="273"/>
      <c r="F38" s="273"/>
      <c r="G38" s="273"/>
      <c r="U38" s="14"/>
      <c r="V38" s="14"/>
    </row>
    <row r="39" spans="1:22" s="26" customFormat="1" x14ac:dyDescent="0.2">
      <c r="A39" s="14"/>
      <c r="B39" s="272"/>
      <c r="C39" s="273"/>
      <c r="D39" s="273"/>
      <c r="E39" s="273"/>
      <c r="F39" s="273"/>
      <c r="G39" s="273"/>
      <c r="U39" s="14"/>
      <c r="V39" s="14"/>
    </row>
    <row r="40" spans="1:22" s="26" customFormat="1" x14ac:dyDescent="0.2">
      <c r="A40" s="14"/>
      <c r="B40" s="272"/>
      <c r="C40" s="273"/>
      <c r="D40" s="273"/>
      <c r="E40" s="273"/>
      <c r="F40" s="273"/>
      <c r="G40" s="273"/>
      <c r="U40" s="14"/>
      <c r="V40" s="14"/>
    </row>
    <row r="41" spans="1:22" s="26" customFormat="1" x14ac:dyDescent="0.2">
      <c r="A41" s="14"/>
      <c r="B41" s="272"/>
      <c r="C41" s="273"/>
      <c r="D41" s="273"/>
      <c r="E41" s="273"/>
      <c r="F41" s="273"/>
      <c r="G41" s="273"/>
      <c r="U41" s="14"/>
      <c r="V41" s="14"/>
    </row>
    <row r="42" spans="1:22" s="26" customFormat="1" x14ac:dyDescent="0.2">
      <c r="A42" s="14"/>
      <c r="B42" s="272"/>
      <c r="C42" s="273"/>
      <c r="D42" s="273"/>
      <c r="E42" s="273"/>
      <c r="F42" s="273"/>
      <c r="G42" s="273"/>
      <c r="U42" s="14"/>
      <c r="V42" s="14"/>
    </row>
    <row r="43" spans="1:22" s="26" customFormat="1" x14ac:dyDescent="0.2">
      <c r="A43" s="14"/>
      <c r="B43" s="272"/>
      <c r="C43" s="273"/>
      <c r="D43" s="273"/>
      <c r="E43" s="273"/>
      <c r="F43" s="273"/>
      <c r="G43" s="273"/>
      <c r="U43" s="14"/>
      <c r="V43" s="14"/>
    </row>
    <row r="44" spans="1:22" s="26" customFormat="1" x14ac:dyDescent="0.2">
      <c r="A44" s="14"/>
      <c r="B44" s="272"/>
      <c r="C44" s="273"/>
      <c r="D44" s="273"/>
      <c r="E44" s="273"/>
      <c r="F44" s="273"/>
      <c r="G44" s="273"/>
      <c r="U44" s="14"/>
      <c r="V44" s="14"/>
    </row>
    <row r="45" spans="1:22" s="26" customFormat="1" x14ac:dyDescent="0.2">
      <c r="A45" s="14"/>
      <c r="B45" s="272"/>
      <c r="C45" s="273"/>
      <c r="D45" s="273"/>
      <c r="E45" s="273"/>
      <c r="F45" s="273"/>
      <c r="G45" s="273"/>
      <c r="U45" s="14"/>
      <c r="V45" s="14"/>
    </row>
    <row r="46" spans="1:22" s="26" customFormat="1" x14ac:dyDescent="0.2">
      <c r="A46" s="14"/>
      <c r="B46" s="272"/>
      <c r="C46" s="273"/>
      <c r="D46" s="273"/>
      <c r="E46" s="273"/>
      <c r="F46" s="273"/>
      <c r="G46" s="273"/>
      <c r="U46" s="14"/>
      <c r="V46" s="14"/>
    </row>
    <row r="47" spans="1:22" s="26" customFormat="1" x14ac:dyDescent="0.2">
      <c r="A47" s="14"/>
      <c r="B47" s="272"/>
      <c r="C47" s="273"/>
      <c r="D47" s="273"/>
      <c r="E47" s="273"/>
      <c r="F47" s="273"/>
      <c r="G47" s="273"/>
      <c r="U47" s="14"/>
      <c r="V47" s="14"/>
    </row>
    <row r="48" spans="1:22" s="26" customFormat="1" x14ac:dyDescent="0.2">
      <c r="A48" s="14"/>
      <c r="B48" s="272"/>
      <c r="C48" s="273"/>
      <c r="D48" s="273"/>
      <c r="E48" s="273"/>
      <c r="F48" s="273"/>
      <c r="G48" s="273"/>
      <c r="U48" s="14"/>
      <c r="V48" s="14"/>
    </row>
    <row r="49" spans="1:22" s="26" customFormat="1" x14ac:dyDescent="0.2">
      <c r="A49" s="14"/>
      <c r="B49" s="272"/>
      <c r="C49" s="273"/>
      <c r="D49" s="273"/>
      <c r="E49" s="273"/>
      <c r="F49" s="273"/>
      <c r="G49" s="273"/>
      <c r="U49" s="14"/>
      <c r="V49" s="14"/>
    </row>
  </sheetData>
  <mergeCells count="4">
    <mergeCell ref="B4:G4"/>
    <mergeCell ref="B5:G5"/>
    <mergeCell ref="B6:B8"/>
    <mergeCell ref="B32:F3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9CB0D-4496-4622-9182-4ECF2117AE21}">
  <dimension ref="A1:N44"/>
  <sheetViews>
    <sheetView showGridLines="0" zoomScaleNormal="100" workbookViewId="0"/>
  </sheetViews>
  <sheetFormatPr defaultColWidth="9" defaultRowHeight="11.25" x14ac:dyDescent="0.2"/>
  <cols>
    <col min="1" max="1" width="3.625" style="21" customWidth="1"/>
    <col min="2" max="2" width="35.375" style="21" customWidth="1"/>
    <col min="3" max="6" width="8.25" style="22" customWidth="1"/>
    <col min="7" max="7" width="8.25" style="21" customWidth="1"/>
    <col min="8" max="8" width="8.625" style="21" customWidth="1"/>
    <col min="9" max="9" width="24.125" style="21" customWidth="1"/>
    <col min="10" max="10" width="19.625" style="21" customWidth="1"/>
    <col min="11" max="16384" width="9" style="21"/>
  </cols>
  <sheetData>
    <row r="1" spans="1:14" ht="14.25" x14ac:dyDescent="0.2">
      <c r="A1" s="26" t="s">
        <v>30</v>
      </c>
      <c r="B1" s="1"/>
      <c r="C1" s="1"/>
      <c r="D1" s="1"/>
      <c r="E1" s="1"/>
      <c r="F1" s="1"/>
      <c r="G1" s="1"/>
      <c r="H1" s="1"/>
    </row>
    <row r="2" spans="1:14" ht="15" thickBot="1" x14ac:dyDescent="0.25">
      <c r="A2" s="26"/>
      <c r="B2" s="1"/>
      <c r="C2" s="1"/>
      <c r="D2" s="1"/>
      <c r="E2" s="1"/>
      <c r="F2" s="1"/>
      <c r="G2" s="1"/>
      <c r="H2" s="1"/>
    </row>
    <row r="3" spans="1:14" ht="15" customHeight="1" thickTop="1" x14ac:dyDescent="0.2">
      <c r="A3" s="1"/>
      <c r="B3" s="299"/>
      <c r="C3" s="300"/>
      <c r="D3" s="300"/>
      <c r="E3" s="300"/>
      <c r="F3" s="300"/>
      <c r="G3" s="300" t="s">
        <v>30</v>
      </c>
      <c r="H3" s="1"/>
      <c r="I3" s="303"/>
      <c r="J3" s="303"/>
    </row>
    <row r="4" spans="1:14" ht="28.5" customHeight="1" x14ac:dyDescent="0.2">
      <c r="A4" s="1"/>
      <c r="B4" s="401" t="s">
        <v>31</v>
      </c>
      <c r="C4" s="401"/>
      <c r="D4" s="401"/>
      <c r="E4" s="401"/>
      <c r="F4" s="401"/>
      <c r="G4" s="401"/>
      <c r="H4" s="1"/>
      <c r="I4" s="303"/>
      <c r="J4" s="303"/>
    </row>
    <row r="5" spans="1:14" customFormat="1" ht="15" customHeight="1" x14ac:dyDescent="0.2">
      <c r="A5" s="1"/>
      <c r="B5" s="167"/>
      <c r="C5" s="167" t="s">
        <v>6</v>
      </c>
      <c r="D5" s="156" t="s">
        <v>7</v>
      </c>
      <c r="E5" s="167" t="s">
        <v>8</v>
      </c>
      <c r="F5" s="167" t="s">
        <v>119</v>
      </c>
      <c r="G5" s="167" t="s">
        <v>138</v>
      </c>
      <c r="H5" s="1"/>
      <c r="I5" s="303"/>
      <c r="J5" s="303"/>
    </row>
    <row r="6" spans="1:14" customFormat="1" ht="24" x14ac:dyDescent="0.2">
      <c r="A6" s="1"/>
      <c r="B6" s="301"/>
      <c r="C6" s="10" t="s">
        <v>11</v>
      </c>
      <c r="D6" s="11" t="s">
        <v>27</v>
      </c>
      <c r="E6" s="302" t="s">
        <v>28</v>
      </c>
      <c r="F6" s="10" t="s">
        <v>28</v>
      </c>
      <c r="G6" s="10" t="s">
        <v>28</v>
      </c>
      <c r="H6" s="1"/>
      <c r="I6" s="303"/>
      <c r="J6" s="303"/>
      <c r="K6" s="303"/>
      <c r="L6" s="303"/>
    </row>
    <row r="7" spans="1:14" ht="14.25" customHeight="1" x14ac:dyDescent="0.2">
      <c r="A7" s="1"/>
      <c r="B7" s="304" t="s">
        <v>32</v>
      </c>
      <c r="C7" s="302"/>
      <c r="D7" s="305"/>
      <c r="E7" s="302"/>
      <c r="F7" s="302"/>
      <c r="G7" s="306"/>
      <c r="H7" s="1"/>
      <c r="I7" s="303"/>
      <c r="J7" s="303"/>
    </row>
    <row r="8" spans="1:14" ht="14.25" customHeight="1" x14ac:dyDescent="0.2">
      <c r="A8" s="1"/>
      <c r="B8" s="13" t="s">
        <v>33</v>
      </c>
      <c r="C8" s="307">
        <v>3466.3369316719527</v>
      </c>
      <c r="D8" s="308">
        <v>2321.5677093051258</v>
      </c>
      <c r="E8" s="307">
        <v>2553.7955756955694</v>
      </c>
      <c r="F8" s="307">
        <v>4848.8203437672673</v>
      </c>
      <c r="G8" s="307">
        <v>5091.2852266121708</v>
      </c>
      <c r="H8" s="1"/>
      <c r="I8" s="303"/>
      <c r="J8" s="303"/>
    </row>
    <row r="9" spans="1:14" ht="14.25" customHeight="1" x14ac:dyDescent="0.2">
      <c r="A9" s="1"/>
      <c r="B9" s="13" t="s">
        <v>135</v>
      </c>
      <c r="C9" s="307">
        <v>814.16756895163098</v>
      </c>
      <c r="D9" s="308">
        <v>1546.5926737444388</v>
      </c>
      <c r="E9" s="307">
        <v>1848.9189175572951</v>
      </c>
      <c r="F9" s="307">
        <v>0</v>
      </c>
      <c r="G9" s="307">
        <v>0</v>
      </c>
      <c r="H9" s="1"/>
      <c r="I9" s="303"/>
      <c r="J9" s="303"/>
    </row>
    <row r="10" spans="1:14" ht="14.25" customHeight="1" x14ac:dyDescent="0.2">
      <c r="A10" s="1"/>
      <c r="B10" s="13" t="s">
        <v>34</v>
      </c>
      <c r="C10" s="307">
        <v>649.351</v>
      </c>
      <c r="D10" s="308">
        <v>375.56900000000002</v>
      </c>
      <c r="E10" s="307">
        <v>381.74099999999999</v>
      </c>
      <c r="F10" s="307">
        <v>304.29899999999998</v>
      </c>
      <c r="G10" s="307">
        <v>265.07600000000002</v>
      </c>
      <c r="H10" s="1"/>
      <c r="I10" s="303"/>
      <c r="J10" s="303"/>
    </row>
    <row r="11" spans="1:14" ht="14.25" customHeight="1" x14ac:dyDescent="0.2">
      <c r="A11" s="1"/>
      <c r="B11" s="304" t="s">
        <v>35</v>
      </c>
      <c r="C11" s="309">
        <f t="shared" ref="C11:G11" si="0">SUM(C8:C10)</f>
        <v>4929.8555006235829</v>
      </c>
      <c r="D11" s="310">
        <f t="shared" si="0"/>
        <v>4243.7293830495646</v>
      </c>
      <c r="E11" s="309">
        <f t="shared" si="0"/>
        <v>4784.4554932528645</v>
      </c>
      <c r="F11" s="309">
        <f t="shared" si="0"/>
        <v>5153.1193437672673</v>
      </c>
      <c r="G11" s="309">
        <f t="shared" si="0"/>
        <v>5356.3612266121709</v>
      </c>
      <c r="H11" s="1"/>
      <c r="I11" s="303"/>
      <c r="J11" s="303"/>
      <c r="N11" s="311"/>
    </row>
    <row r="12" spans="1:14" ht="5.25" customHeight="1" x14ac:dyDescent="0.2">
      <c r="A12" s="1"/>
      <c r="B12" s="304"/>
      <c r="C12" s="312"/>
      <c r="D12" s="179"/>
      <c r="E12" s="312"/>
      <c r="F12" s="312"/>
      <c r="G12" s="312"/>
      <c r="H12" s="1"/>
      <c r="I12" s="303"/>
      <c r="J12" s="303"/>
      <c r="N12" s="311"/>
    </row>
    <row r="13" spans="1:14" ht="14.25" customHeight="1" x14ac:dyDescent="0.2">
      <c r="A13" s="1"/>
      <c r="B13" s="304" t="s">
        <v>136</v>
      </c>
      <c r="C13" s="313">
        <v>5090.6360000000004</v>
      </c>
      <c r="D13" s="310">
        <v>5642.482</v>
      </c>
      <c r="E13" s="313">
        <v>6159.36</v>
      </c>
      <c r="F13" s="313">
        <v>6096.5169999999998</v>
      </c>
      <c r="G13" s="313">
        <v>6613.2070000000003</v>
      </c>
      <c r="H13" s="1"/>
      <c r="I13" s="303"/>
      <c r="J13" s="303"/>
      <c r="N13" s="311"/>
    </row>
    <row r="14" spans="1:14" ht="5.25" customHeight="1" x14ac:dyDescent="0.2">
      <c r="A14" s="1"/>
      <c r="B14" s="314"/>
      <c r="C14" s="309"/>
      <c r="D14" s="180"/>
      <c r="E14" s="309"/>
      <c r="F14" s="309"/>
      <c r="G14" s="306"/>
      <c r="H14" s="1"/>
      <c r="I14" s="303"/>
      <c r="J14" s="303"/>
      <c r="N14" s="311"/>
    </row>
    <row r="15" spans="1:14" ht="14.25" customHeight="1" x14ac:dyDescent="0.2">
      <c r="A15" s="1"/>
      <c r="B15" s="304" t="s">
        <v>167</v>
      </c>
      <c r="C15" s="313">
        <f t="shared" ref="C15:G15" si="1">C11+C13</f>
        <v>10020.491500623582</v>
      </c>
      <c r="D15" s="310">
        <f t="shared" si="1"/>
        <v>9886.2113830495655</v>
      </c>
      <c r="E15" s="313">
        <f t="shared" si="1"/>
        <v>10943.815493252863</v>
      </c>
      <c r="F15" s="313">
        <f t="shared" si="1"/>
        <v>11249.636343767266</v>
      </c>
      <c r="G15" s="313">
        <f t="shared" si="1"/>
        <v>11969.568226612171</v>
      </c>
      <c r="H15" s="1"/>
      <c r="I15" s="303"/>
      <c r="J15" s="303"/>
    </row>
    <row r="16" spans="1:14" ht="14.25" customHeight="1" x14ac:dyDescent="0.2">
      <c r="A16" s="1"/>
      <c r="B16" s="315" t="s">
        <v>36</v>
      </c>
      <c r="C16" s="316"/>
      <c r="D16" s="317">
        <f t="shared" ref="D16:G16" si="2">((D15-C15)/C15)*100</f>
        <v>-1.3400552015403693</v>
      </c>
      <c r="E16" s="316">
        <f t="shared" si="2"/>
        <v>10.697769542097959</v>
      </c>
      <c r="F16" s="316">
        <f t="shared" si="2"/>
        <v>2.7944627785706841</v>
      </c>
      <c r="G16" s="316">
        <f t="shared" si="2"/>
        <v>6.3996013812817605</v>
      </c>
      <c r="H16" s="1"/>
    </row>
    <row r="17" spans="1:14" ht="6" customHeight="1" x14ac:dyDescent="0.2">
      <c r="A17" s="1"/>
      <c r="B17" s="14"/>
      <c r="C17" s="15"/>
      <c r="D17" s="15"/>
      <c r="E17" s="15"/>
      <c r="F17"/>
      <c r="G17"/>
      <c r="H17" s="1"/>
    </row>
    <row r="18" spans="1:14" ht="24.75" customHeight="1" x14ac:dyDescent="0.2">
      <c r="A18" s="1"/>
      <c r="B18" s="402" t="s">
        <v>168</v>
      </c>
      <c r="C18" s="402"/>
      <c r="D18" s="402"/>
      <c r="E18" s="402"/>
      <c r="F18" s="402"/>
      <c r="G18" s="402"/>
      <c r="H18" s="1"/>
    </row>
    <row r="19" spans="1:14" ht="14.25" customHeight="1" x14ac:dyDescent="0.2">
      <c r="A19" s="1"/>
      <c r="B19" s="402" t="s">
        <v>131</v>
      </c>
      <c r="C19" s="402"/>
      <c r="D19" s="402"/>
      <c r="E19" s="402"/>
      <c r="F19" s="402"/>
      <c r="G19" s="402"/>
      <c r="H19" s="1"/>
    </row>
    <row r="20" spans="1:14" ht="14.25" customHeight="1" x14ac:dyDescent="0.2">
      <c r="A20" s="1"/>
      <c r="B20" s="403" t="s">
        <v>37</v>
      </c>
      <c r="C20" s="403"/>
      <c r="D20" s="403"/>
      <c r="E20" s="403"/>
      <c r="F20" s="403"/>
      <c r="H20" s="1"/>
    </row>
    <row r="21" spans="1:14" ht="7.5" customHeight="1" thickBot="1" x14ac:dyDescent="0.25">
      <c r="A21" s="1"/>
      <c r="B21" s="2"/>
      <c r="C21" s="2"/>
      <c r="D21" s="2"/>
      <c r="E21" s="2"/>
      <c r="F21" s="2"/>
      <c r="G21" s="2"/>
      <c r="H21" s="1"/>
    </row>
    <row r="22" spans="1:14" ht="11.25" customHeight="1" thickTop="1" x14ac:dyDescent="0.2">
      <c r="A22" s="1"/>
      <c r="B22" s="318"/>
      <c r="C22" s="318"/>
      <c r="D22" s="318"/>
      <c r="E22" s="318"/>
      <c r="F22" s="318"/>
      <c r="G22" s="318"/>
      <c r="H22" s="1"/>
    </row>
    <row r="23" spans="1:14" ht="13.5" customHeight="1" x14ac:dyDescent="0.2">
      <c r="B23" s="403"/>
      <c r="C23" s="403"/>
      <c r="D23" s="403"/>
      <c r="E23" s="403"/>
      <c r="F23" s="403"/>
    </row>
    <row r="24" spans="1:14" customFormat="1" ht="5.25" customHeight="1" x14ac:dyDescent="0.2">
      <c r="B24" s="303"/>
      <c r="C24" s="303"/>
      <c r="D24" s="303"/>
      <c r="E24" s="303"/>
      <c r="F24" s="303"/>
      <c r="G24" s="303"/>
    </row>
    <row r="25" spans="1:14" ht="14.25" x14ac:dyDescent="0.2">
      <c r="B25" s="28"/>
      <c r="C25" s="375"/>
      <c r="D25" s="376"/>
      <c r="E25" s="376"/>
      <c r="F25" s="376"/>
      <c r="G25" s="377"/>
    </row>
    <row r="26" spans="1:14" x14ac:dyDescent="0.2">
      <c r="C26" s="375"/>
      <c r="D26" s="375"/>
      <c r="E26" s="375"/>
      <c r="F26" s="375"/>
      <c r="G26" s="377"/>
    </row>
    <row r="27" spans="1:14" x14ac:dyDescent="0.2">
      <c r="C27" s="375"/>
      <c r="D27" s="375"/>
      <c r="E27" s="375"/>
      <c r="F27" s="375"/>
      <c r="G27" s="377"/>
    </row>
    <row r="28" spans="1:14" x14ac:dyDescent="0.2">
      <c r="C28" s="375"/>
      <c r="D28" s="375"/>
      <c r="E28" s="375"/>
      <c r="F28" s="375"/>
      <c r="G28" s="377"/>
    </row>
    <row r="29" spans="1:14" x14ac:dyDescent="0.2">
      <c r="C29" s="375"/>
      <c r="D29" s="375"/>
      <c r="E29" s="375"/>
      <c r="F29" s="375"/>
      <c r="G29" s="377"/>
    </row>
    <row r="30" spans="1:14" x14ac:dyDescent="0.2">
      <c r="C30" s="375"/>
      <c r="D30" s="375"/>
      <c r="E30" s="375"/>
      <c r="F30" s="375"/>
      <c r="G30" s="377"/>
    </row>
    <row r="31" spans="1:14" x14ac:dyDescent="0.2">
      <c r="C31" s="375"/>
      <c r="D31" s="375"/>
      <c r="E31" s="375"/>
      <c r="F31" s="375"/>
      <c r="G31" s="377"/>
    </row>
    <row r="32" spans="1:14" s="22" customFormat="1" x14ac:dyDescent="0.2">
      <c r="B32" s="21"/>
      <c r="C32" s="375"/>
      <c r="D32" s="375"/>
      <c r="E32" s="375"/>
      <c r="F32" s="375"/>
      <c r="G32" s="377"/>
      <c r="H32" s="21"/>
      <c r="I32" s="21"/>
      <c r="J32" s="21"/>
      <c r="K32" s="21"/>
      <c r="L32" s="21"/>
      <c r="M32" s="21"/>
      <c r="N32" s="21"/>
    </row>
    <row r="33" spans="3:7" x14ac:dyDescent="0.2">
      <c r="C33" s="375"/>
      <c r="D33" s="375"/>
      <c r="E33" s="375"/>
      <c r="F33" s="375"/>
      <c r="G33" s="377"/>
    </row>
    <row r="35" spans="3:7" x14ac:dyDescent="0.2">
      <c r="C35" s="378"/>
      <c r="D35" s="378"/>
      <c r="E35" s="378"/>
      <c r="F35" s="378"/>
      <c r="G35" s="378"/>
    </row>
    <row r="36" spans="3:7" x14ac:dyDescent="0.2">
      <c r="C36" s="378"/>
      <c r="D36" s="378"/>
      <c r="E36" s="378"/>
      <c r="F36" s="378"/>
      <c r="G36" s="378"/>
    </row>
    <row r="37" spans="3:7" x14ac:dyDescent="0.2">
      <c r="C37" s="378"/>
      <c r="D37" s="378"/>
      <c r="E37" s="378"/>
      <c r="F37" s="378"/>
      <c r="G37" s="378"/>
    </row>
    <row r="38" spans="3:7" x14ac:dyDescent="0.2">
      <c r="C38" s="378"/>
      <c r="D38" s="378"/>
      <c r="E38" s="378"/>
      <c r="F38" s="378"/>
      <c r="G38" s="378"/>
    </row>
    <row r="39" spans="3:7" x14ac:dyDescent="0.2">
      <c r="C39" s="378"/>
      <c r="D39" s="378"/>
      <c r="E39" s="378"/>
      <c r="F39" s="378"/>
      <c r="G39" s="378"/>
    </row>
    <row r="40" spans="3:7" x14ac:dyDescent="0.2">
      <c r="C40" s="378"/>
      <c r="D40" s="378"/>
      <c r="E40" s="378"/>
      <c r="F40" s="378"/>
      <c r="G40" s="378"/>
    </row>
    <row r="41" spans="3:7" x14ac:dyDescent="0.2">
      <c r="C41" s="378"/>
      <c r="D41" s="378"/>
      <c r="E41" s="378"/>
      <c r="F41" s="378"/>
      <c r="G41" s="378"/>
    </row>
    <row r="42" spans="3:7" x14ac:dyDescent="0.2">
      <c r="C42" s="378"/>
      <c r="D42" s="378"/>
      <c r="E42" s="378"/>
      <c r="F42" s="378"/>
      <c r="G42" s="378"/>
    </row>
    <row r="43" spans="3:7" x14ac:dyDescent="0.2">
      <c r="C43" s="378"/>
      <c r="D43" s="378"/>
      <c r="E43" s="378"/>
      <c r="F43" s="378"/>
      <c r="G43" s="378"/>
    </row>
    <row r="44" spans="3:7" x14ac:dyDescent="0.2">
      <c r="C44" s="378"/>
      <c r="D44" s="378"/>
      <c r="E44" s="378"/>
      <c r="F44" s="378"/>
      <c r="G44" s="378"/>
    </row>
  </sheetData>
  <mergeCells count="5">
    <mergeCell ref="B4:G4"/>
    <mergeCell ref="B18:G18"/>
    <mergeCell ref="B19:G19"/>
    <mergeCell ref="B20:F20"/>
    <mergeCell ref="B23:F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952B-AE4D-4A53-8A38-BAC90EAA217C}">
  <dimension ref="A1:P31"/>
  <sheetViews>
    <sheetView showGridLines="0" zoomScaleNormal="100" workbookViewId="0"/>
  </sheetViews>
  <sheetFormatPr defaultColWidth="9" defaultRowHeight="11.25" x14ac:dyDescent="0.2"/>
  <cols>
    <col min="1" max="1" width="3.625" style="21" customWidth="1"/>
    <col min="2" max="2" width="35" style="21" customWidth="1"/>
    <col min="3" max="4" width="8.5" style="21" customWidth="1"/>
    <col min="5" max="5" width="8.625" style="21" customWidth="1"/>
    <col min="6" max="8" width="8.5" style="21" customWidth="1"/>
    <col min="9" max="9" width="6.875" style="21" customWidth="1"/>
    <col min="10" max="16384" width="9" style="21"/>
  </cols>
  <sheetData>
    <row r="1" spans="1:16" ht="12" x14ac:dyDescent="0.2">
      <c r="A1" s="213" t="s">
        <v>38</v>
      </c>
    </row>
    <row r="2" spans="1:16" ht="15" thickBot="1" x14ac:dyDescent="0.25">
      <c r="B2" s="20"/>
      <c r="C2" s="20"/>
      <c r="D2" s="20"/>
      <c r="E2" s="20"/>
      <c r="F2" s="20"/>
      <c r="G2" s="20"/>
      <c r="H2" s="28"/>
    </row>
    <row r="3" spans="1:16" ht="12" thickTop="1" x14ac:dyDescent="0.2">
      <c r="G3" s="22" t="s">
        <v>38</v>
      </c>
      <c r="H3" s="306"/>
    </row>
    <row r="4" spans="1:16" customFormat="1" ht="28.5" customHeight="1" x14ac:dyDescent="0.2">
      <c r="B4" s="404" t="s">
        <v>40</v>
      </c>
      <c r="C4" s="404"/>
      <c r="D4" s="404"/>
      <c r="E4" s="404"/>
      <c r="F4" s="404"/>
      <c r="G4" s="404"/>
      <c r="H4" s="319"/>
      <c r="J4" s="1"/>
      <c r="K4" s="1"/>
      <c r="L4" s="1"/>
      <c r="M4" s="1"/>
      <c r="N4" s="1"/>
      <c r="O4" s="1"/>
      <c r="P4" s="1"/>
    </row>
    <row r="5" spans="1:16" customFormat="1" ht="15.75" customHeight="1" x14ac:dyDescent="0.2">
      <c r="B5" s="23"/>
      <c r="C5" s="155" t="s">
        <v>6</v>
      </c>
      <c r="D5" s="164" t="s">
        <v>7</v>
      </c>
      <c r="E5" s="167" t="s">
        <v>8</v>
      </c>
      <c r="F5" s="167" t="s">
        <v>119</v>
      </c>
      <c r="G5" s="167" t="s">
        <v>138</v>
      </c>
      <c r="H5" s="10"/>
    </row>
    <row r="6" spans="1:16" customFormat="1" ht="24" x14ac:dyDescent="0.2">
      <c r="B6" s="320"/>
      <c r="C6" s="10" t="s">
        <v>11</v>
      </c>
      <c r="D6" s="321" t="s">
        <v>27</v>
      </c>
      <c r="E6" s="302" t="s">
        <v>28</v>
      </c>
      <c r="F6" s="23" t="s">
        <v>28</v>
      </c>
      <c r="G6" s="10" t="s">
        <v>28</v>
      </c>
      <c r="H6" s="10"/>
    </row>
    <row r="7" spans="1:16" ht="5.25" customHeight="1" x14ac:dyDescent="0.2">
      <c r="B7" s="320"/>
      <c r="C7" s="322"/>
      <c r="D7" s="323"/>
      <c r="E7" s="249"/>
      <c r="F7" s="324"/>
      <c r="G7" s="322"/>
      <c r="H7" s="249"/>
    </row>
    <row r="8" spans="1:16" ht="13.5" x14ac:dyDescent="0.2">
      <c r="B8" s="27" t="s">
        <v>133</v>
      </c>
      <c r="C8" s="325">
        <v>0.51841999999999999</v>
      </c>
      <c r="D8" s="165">
        <v>0.44969999999999999</v>
      </c>
      <c r="E8" s="325">
        <v>0.40603516438017334</v>
      </c>
      <c r="F8" s="325">
        <v>0.7</v>
      </c>
      <c r="G8" s="325">
        <v>0.7</v>
      </c>
      <c r="H8" s="326"/>
    </row>
    <row r="9" spans="1:16" ht="14.25" customHeight="1" x14ac:dyDescent="0.2">
      <c r="B9" s="27" t="s">
        <v>41</v>
      </c>
      <c r="C9" s="327">
        <v>10.342231667588257</v>
      </c>
      <c r="D9" s="166">
        <v>10.328836383967412</v>
      </c>
      <c r="E9" s="327">
        <v>10.247078526482271</v>
      </c>
      <c r="F9" s="327">
        <v>10.164744039705843</v>
      </c>
      <c r="G9" s="327">
        <v>10.185555065516279</v>
      </c>
      <c r="H9" s="328"/>
    </row>
    <row r="10" spans="1:16" ht="13.5" x14ac:dyDescent="0.2">
      <c r="B10" s="27" t="s">
        <v>169</v>
      </c>
      <c r="C10" s="327">
        <v>5.3377752339229758</v>
      </c>
      <c r="D10" s="166">
        <v>4.625456393753379</v>
      </c>
      <c r="E10" s="327">
        <v>4.1606742139167734</v>
      </c>
      <c r="F10" s="327">
        <v>7.1153208277940898</v>
      </c>
      <c r="G10" s="327">
        <v>7.1298885458613963</v>
      </c>
      <c r="H10" s="328"/>
    </row>
    <row r="11" spans="1:16" customFormat="1" ht="11.25" customHeight="1" x14ac:dyDescent="0.2">
      <c r="B11" s="14"/>
      <c r="C11" s="16"/>
      <c r="D11" s="16"/>
      <c r="E11" s="16"/>
      <c r="F11" s="15"/>
    </row>
    <row r="12" spans="1:16" ht="21" customHeight="1" x14ac:dyDescent="0.2">
      <c r="B12" s="402" t="s">
        <v>170</v>
      </c>
      <c r="C12" s="402"/>
      <c r="D12" s="402"/>
      <c r="E12" s="402"/>
      <c r="F12" s="402"/>
      <c r="G12" s="402"/>
      <c r="H12" s="306"/>
    </row>
    <row r="13" spans="1:16" x14ac:dyDescent="0.2">
      <c r="B13" s="402" t="s">
        <v>132</v>
      </c>
      <c r="C13" s="402"/>
      <c r="D13" s="402"/>
      <c r="E13" s="402"/>
      <c r="F13" s="402"/>
      <c r="G13" s="402"/>
      <c r="H13" s="306"/>
    </row>
    <row r="14" spans="1:16" customFormat="1" ht="5.25" customHeight="1" thickBot="1" x14ac:dyDescent="0.25">
      <c r="B14" s="18"/>
      <c r="C14" s="18"/>
      <c r="D14" s="18"/>
      <c r="E14" s="18"/>
      <c r="F14" s="18"/>
      <c r="G14" s="18"/>
      <c r="H14" s="303"/>
    </row>
    <row r="15" spans="1:16" ht="12" thickTop="1" x14ac:dyDescent="0.2"/>
    <row r="21" spans="1:8" x14ac:dyDescent="0.2">
      <c r="C21" s="379"/>
      <c r="D21" s="379"/>
      <c r="E21" s="379"/>
      <c r="F21" s="379"/>
      <c r="G21" s="379"/>
    </row>
    <row r="22" spans="1:8" x14ac:dyDescent="0.2">
      <c r="C22" s="379"/>
      <c r="D22" s="379"/>
      <c r="E22" s="379"/>
      <c r="F22" s="379"/>
      <c r="G22" s="379"/>
    </row>
    <row r="23" spans="1:8" x14ac:dyDescent="0.2">
      <c r="C23" s="379"/>
      <c r="D23" s="379"/>
      <c r="E23" s="379"/>
      <c r="F23" s="379"/>
      <c r="G23" s="379"/>
    </row>
    <row r="24" spans="1:8" x14ac:dyDescent="0.2">
      <c r="C24" s="379"/>
      <c r="D24" s="379"/>
      <c r="E24" s="379"/>
      <c r="F24" s="379"/>
      <c r="G24" s="379"/>
    </row>
    <row r="25" spans="1:8" x14ac:dyDescent="0.2">
      <c r="C25" s="379"/>
      <c r="D25" s="379"/>
      <c r="E25" s="379"/>
      <c r="F25" s="379"/>
      <c r="G25" s="379"/>
    </row>
    <row r="26" spans="1:8" x14ac:dyDescent="0.2">
      <c r="A26" s="329"/>
      <c r="B26" s="329"/>
    </row>
    <row r="27" spans="1:8" x14ac:dyDescent="0.2">
      <c r="A27" s="329"/>
      <c r="B27" s="330"/>
      <c r="C27" s="331"/>
      <c r="D27" s="331"/>
      <c r="E27" s="331"/>
      <c r="F27" s="331"/>
      <c r="G27" s="331"/>
    </row>
    <row r="28" spans="1:8" x14ac:dyDescent="0.2">
      <c r="B28" s="330"/>
      <c r="C28" s="311"/>
      <c r="D28" s="311"/>
      <c r="E28" s="311"/>
      <c r="F28" s="311"/>
      <c r="G28" s="311"/>
      <c r="H28" s="311"/>
    </row>
    <row r="29" spans="1:8" x14ac:dyDescent="0.2">
      <c r="A29" s="329"/>
      <c r="B29" s="329"/>
      <c r="C29" s="311"/>
      <c r="D29" s="311"/>
      <c r="E29" s="311"/>
      <c r="F29" s="311"/>
      <c r="G29" s="311"/>
    </row>
    <row r="30" spans="1:8" x14ac:dyDescent="0.2">
      <c r="C30" s="311"/>
      <c r="D30" s="311"/>
      <c r="E30" s="311"/>
      <c r="F30" s="311"/>
      <c r="G30" s="311"/>
    </row>
    <row r="31" spans="1:8" x14ac:dyDescent="0.2">
      <c r="C31" s="311"/>
      <c r="D31" s="311"/>
      <c r="E31" s="311"/>
      <c r="F31" s="311"/>
      <c r="G31" s="311"/>
      <c r="H31" s="311"/>
    </row>
  </sheetData>
  <mergeCells count="3">
    <mergeCell ref="B4:G4"/>
    <mergeCell ref="B12:G12"/>
    <mergeCell ref="B13:G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3"/>
  <sheetViews>
    <sheetView showGridLines="0" zoomScaleNormal="100" workbookViewId="0"/>
  </sheetViews>
  <sheetFormatPr defaultColWidth="9" defaultRowHeight="12.75" x14ac:dyDescent="0.2"/>
  <cols>
    <col min="1" max="1" width="10.375" style="81" customWidth="1"/>
    <col min="2" max="2" width="20.25" style="81" customWidth="1"/>
    <col min="3" max="3" width="6.125" style="81" customWidth="1"/>
    <col min="4" max="4" width="32.25" style="81" customWidth="1"/>
    <col min="5" max="5" width="14.75" style="81" customWidth="1"/>
    <col min="6" max="6" width="12.25" style="81" customWidth="1"/>
    <col min="7" max="7" width="12.75" style="81" customWidth="1"/>
    <col min="8" max="8" width="9.75" style="81" customWidth="1"/>
    <col min="9" max="12" width="9" style="81"/>
    <col min="13" max="13" width="28.125" style="81" bestFit="1" customWidth="1"/>
    <col min="14" max="16384" width="9" style="81"/>
  </cols>
  <sheetData>
    <row r="1" spans="1:8" x14ac:dyDescent="0.2">
      <c r="A1" s="81" t="s">
        <v>94</v>
      </c>
    </row>
    <row r="3" spans="1:8" ht="15.75" x14ac:dyDescent="0.25">
      <c r="B3" s="405" t="s">
        <v>152</v>
      </c>
      <c r="C3" s="406"/>
      <c r="D3" s="406"/>
      <c r="E3" s="406"/>
      <c r="F3" s="406"/>
      <c r="G3" s="406"/>
      <c r="H3" s="406"/>
    </row>
    <row r="4" spans="1:8" ht="15" x14ac:dyDescent="0.2">
      <c r="B4" s="407"/>
      <c r="C4" s="396"/>
      <c r="D4" s="396"/>
      <c r="E4" s="396"/>
      <c r="F4" s="396"/>
      <c r="G4" s="396"/>
      <c r="H4" s="396"/>
    </row>
    <row r="5" spans="1:8" ht="15" x14ac:dyDescent="0.2">
      <c r="B5" s="396"/>
      <c r="C5" s="396"/>
      <c r="D5" s="396"/>
      <c r="E5" s="396"/>
      <c r="F5" s="396"/>
      <c r="G5" s="396"/>
      <c r="H5" s="396"/>
    </row>
    <row r="29" spans="2:7" s="71" customFormat="1" ht="14.25" customHeight="1" x14ac:dyDescent="0.2">
      <c r="B29" s="393"/>
      <c r="C29" s="393"/>
      <c r="D29" s="393"/>
      <c r="E29" s="393"/>
      <c r="F29" s="393"/>
      <c r="G29" s="393"/>
    </row>
    <row r="30" spans="2:7" s="71" customFormat="1" ht="14.25" customHeight="1" x14ac:dyDescent="0.2">
      <c r="B30" s="393"/>
      <c r="C30" s="393"/>
      <c r="D30" s="393"/>
      <c r="E30" s="393"/>
      <c r="F30" s="393"/>
      <c r="G30" s="393"/>
    </row>
    <row r="31" spans="2:7" s="71" customFormat="1" ht="15" customHeight="1" x14ac:dyDescent="0.2">
      <c r="B31" s="393"/>
      <c r="C31" s="393"/>
      <c r="D31" s="393"/>
      <c r="E31" s="393"/>
      <c r="F31" s="393"/>
      <c r="G31" s="393"/>
    </row>
    <row r="32" spans="2:7" s="71" customFormat="1" ht="12" x14ac:dyDescent="0.2"/>
    <row r="33" spans="2:14" s="71" customFormat="1" ht="12" x14ac:dyDescent="0.2">
      <c r="B33" s="44" t="s">
        <v>58</v>
      </c>
      <c r="C33" s="100"/>
      <c r="D33" s="100"/>
    </row>
    <row r="34" spans="2:14" s="71" customFormat="1" ht="12" x14ac:dyDescent="0.2">
      <c r="B34" s="44"/>
      <c r="C34" s="100"/>
      <c r="D34" s="100"/>
    </row>
    <row r="35" spans="2:14" s="71" customFormat="1" ht="12" x14ac:dyDescent="0.2">
      <c r="B35" s="217"/>
      <c r="C35" s="221" t="s">
        <v>116</v>
      </c>
      <c r="D35" s="222" t="s">
        <v>117</v>
      </c>
      <c r="E35" s="221"/>
      <c r="F35" s="223" t="s">
        <v>118</v>
      </c>
      <c r="G35" s="224"/>
    </row>
    <row r="36" spans="2:14" s="71" customFormat="1" ht="12" x14ac:dyDescent="0.2">
      <c r="B36" s="218" t="s">
        <v>5</v>
      </c>
      <c r="C36" s="220">
        <v>3199.7</v>
      </c>
      <c r="D36" s="220">
        <v>434</v>
      </c>
      <c r="E36" s="220"/>
      <c r="F36" s="220">
        <v>4733.2</v>
      </c>
      <c r="G36" s="220"/>
      <c r="H36" s="364"/>
    </row>
    <row r="37" spans="2:14" s="71" customFormat="1" ht="12" x14ac:dyDescent="0.2">
      <c r="B37" s="218" t="s">
        <v>6</v>
      </c>
      <c r="C37" s="220">
        <v>3466.3</v>
      </c>
      <c r="D37" s="220">
        <v>814.2</v>
      </c>
      <c r="E37" s="220">
        <v>434</v>
      </c>
      <c r="F37" s="220">
        <v>4714.5</v>
      </c>
      <c r="G37" s="220"/>
      <c r="H37" s="364"/>
    </row>
    <row r="38" spans="2:14" s="71" customFormat="1" ht="12" x14ac:dyDescent="0.2">
      <c r="B38" s="218" t="s">
        <v>7</v>
      </c>
      <c r="C38" s="220">
        <v>2321.6</v>
      </c>
      <c r="D38" s="220">
        <v>1546.6</v>
      </c>
      <c r="E38" s="220"/>
      <c r="F38" s="220">
        <v>3868.2</v>
      </c>
      <c r="G38" s="220"/>
      <c r="H38" s="364"/>
    </row>
    <row r="39" spans="2:14" s="71" customFormat="1" ht="12" x14ac:dyDescent="0.2">
      <c r="B39" s="218" t="s">
        <v>8</v>
      </c>
      <c r="C39" s="220">
        <v>2553.8000000000002</v>
      </c>
      <c r="D39" s="220">
        <v>1848.9</v>
      </c>
      <c r="E39" s="220"/>
      <c r="F39" s="220">
        <v>4402.7</v>
      </c>
      <c r="G39" s="220"/>
      <c r="H39" s="364"/>
      <c r="I39" s="191"/>
      <c r="J39" s="151"/>
    </row>
    <row r="40" spans="2:14" s="71" customFormat="1" ht="12" x14ac:dyDescent="0.2">
      <c r="B40" s="218" t="s">
        <v>119</v>
      </c>
      <c r="C40" s="220">
        <v>4848.8</v>
      </c>
      <c r="D40" s="220"/>
      <c r="E40" s="220"/>
      <c r="F40" s="220">
        <v>4848.8</v>
      </c>
      <c r="G40" s="220"/>
      <c r="H40" s="364"/>
      <c r="I40" s="151"/>
      <c r="J40" s="151"/>
    </row>
    <row r="41" spans="2:14" s="71" customFormat="1" ht="12" x14ac:dyDescent="0.2">
      <c r="B41" s="217" t="s">
        <v>138</v>
      </c>
      <c r="C41" s="220">
        <v>5091.3</v>
      </c>
      <c r="D41" s="220"/>
      <c r="E41" s="220"/>
      <c r="F41" s="220">
        <v>5091.3</v>
      </c>
      <c r="G41" s="220"/>
      <c r="H41" s="364"/>
      <c r="I41" s="151"/>
      <c r="J41" s="151"/>
    </row>
    <row r="42" spans="2:14" s="71" customFormat="1" ht="12" x14ac:dyDescent="0.2">
      <c r="B42" s="219"/>
      <c r="C42" s="219"/>
      <c r="D42" s="219"/>
      <c r="E42" s="219"/>
      <c r="F42" s="219"/>
      <c r="G42" s="219"/>
      <c r="I42" s="151"/>
      <c r="J42" s="151"/>
    </row>
    <row r="43" spans="2:14" s="71" customFormat="1" ht="12" x14ac:dyDescent="0.2">
      <c r="B43" s="196"/>
      <c r="C43" s="177"/>
      <c r="D43" s="178"/>
      <c r="E43" s="152"/>
      <c r="F43" s="96"/>
      <c r="G43" s="187"/>
      <c r="I43" s="151"/>
      <c r="J43" s="151"/>
      <c r="K43" s="96"/>
      <c r="N43" s="96"/>
    </row>
    <row r="44" spans="2:14" s="71" customFormat="1" ht="12" x14ac:dyDescent="0.2">
      <c r="I44" s="84"/>
      <c r="J44" s="95"/>
      <c r="K44" s="96"/>
      <c r="M44" s="97"/>
    </row>
    <row r="45" spans="2:14" s="71" customFormat="1" ht="12" x14ac:dyDescent="0.2">
      <c r="I45" s="84"/>
      <c r="J45" s="95"/>
      <c r="K45" s="96"/>
      <c r="M45" s="97"/>
    </row>
    <row r="46" spans="2:14" s="71" customFormat="1" ht="12" x14ac:dyDescent="0.2">
      <c r="C46" s="240"/>
      <c r="D46" s="240"/>
      <c r="E46" s="240"/>
      <c r="F46" s="240"/>
      <c r="I46" s="84"/>
      <c r="J46" s="95"/>
      <c r="K46" s="96"/>
      <c r="M46" s="97"/>
    </row>
    <row r="47" spans="2:14" s="71" customFormat="1" ht="12" x14ac:dyDescent="0.2">
      <c r="C47" s="240"/>
      <c r="D47" s="240"/>
      <c r="E47" s="240"/>
      <c r="F47" s="240"/>
      <c r="I47" s="84"/>
      <c r="J47" s="95"/>
      <c r="K47" s="96"/>
      <c r="M47" s="97"/>
    </row>
    <row r="48" spans="2:14" s="71" customFormat="1" ht="12" x14ac:dyDescent="0.2">
      <c r="C48" s="240"/>
      <c r="D48" s="240"/>
      <c r="E48" s="240"/>
      <c r="F48" s="240"/>
      <c r="I48" s="84"/>
      <c r="J48" s="95"/>
      <c r="K48" s="96"/>
      <c r="M48" s="97"/>
    </row>
    <row r="49" spans="3:13" s="71" customFormat="1" ht="12" x14ac:dyDescent="0.2">
      <c r="C49" s="240"/>
      <c r="D49" s="240"/>
      <c r="E49" s="240"/>
      <c r="F49" s="240"/>
      <c r="I49" s="84"/>
      <c r="J49" s="95"/>
      <c r="K49" s="96"/>
      <c r="M49" s="97"/>
    </row>
    <row r="50" spans="3:13" s="71" customFormat="1" ht="12" x14ac:dyDescent="0.2">
      <c r="C50" s="240"/>
      <c r="D50" s="240"/>
      <c r="E50" s="240"/>
      <c r="F50" s="240"/>
      <c r="I50" s="84"/>
      <c r="J50" s="95"/>
      <c r="K50" s="96"/>
      <c r="M50" s="97"/>
    </row>
    <row r="51" spans="3:13" s="71" customFormat="1" ht="12" x14ac:dyDescent="0.2">
      <c r="C51" s="240"/>
      <c r="D51" s="240"/>
      <c r="E51" s="240"/>
      <c r="F51" s="240"/>
      <c r="I51" s="84"/>
      <c r="J51" s="95"/>
      <c r="K51" s="96"/>
      <c r="M51" s="97"/>
    </row>
    <row r="52" spans="3:13" s="71" customFormat="1" ht="12" x14ac:dyDescent="0.2">
      <c r="C52" s="240"/>
      <c r="D52" s="240"/>
      <c r="E52" s="240"/>
      <c r="F52" s="240"/>
      <c r="I52" s="84"/>
      <c r="J52" s="95"/>
      <c r="K52" s="96"/>
      <c r="M52" s="97"/>
    </row>
    <row r="53" spans="3:13" s="71" customFormat="1" ht="12" x14ac:dyDescent="0.2">
      <c r="I53" s="84"/>
      <c r="J53" s="95"/>
      <c r="K53" s="96"/>
      <c r="M53" s="97"/>
    </row>
    <row r="54" spans="3:13" s="71" customFormat="1" ht="12" x14ac:dyDescent="0.2">
      <c r="I54" s="84"/>
      <c r="J54" s="95"/>
      <c r="K54" s="96"/>
      <c r="M54" s="97"/>
    </row>
    <row r="55" spans="3:13" s="71" customFormat="1" ht="12" x14ac:dyDescent="0.2">
      <c r="I55" s="84"/>
      <c r="J55" s="95"/>
      <c r="K55" s="96"/>
      <c r="M55" s="97"/>
    </row>
    <row r="56" spans="3:13" s="71" customFormat="1" ht="12" x14ac:dyDescent="0.2">
      <c r="I56" s="84"/>
      <c r="J56" s="95"/>
      <c r="K56" s="96"/>
      <c r="M56" s="97"/>
    </row>
    <row r="57" spans="3:13" s="71" customFormat="1" ht="12" x14ac:dyDescent="0.2">
      <c r="I57" s="84"/>
      <c r="J57" s="95"/>
      <c r="K57" s="96"/>
      <c r="M57" s="97"/>
    </row>
    <row r="58" spans="3:13" s="71" customFormat="1" ht="12" x14ac:dyDescent="0.2">
      <c r="I58" s="84"/>
      <c r="J58" s="95"/>
      <c r="K58" s="96"/>
      <c r="M58" s="97"/>
    </row>
    <row r="59" spans="3:13" s="71" customFormat="1" ht="12" x14ac:dyDescent="0.2">
      <c r="I59" s="84"/>
      <c r="J59" s="95"/>
      <c r="K59" s="96"/>
      <c r="M59" s="97"/>
    </row>
    <row r="60" spans="3:13" s="71" customFormat="1" ht="12" x14ac:dyDescent="0.2">
      <c r="I60" s="84"/>
      <c r="J60" s="95"/>
      <c r="K60" s="96"/>
      <c r="M60" s="97"/>
    </row>
    <row r="61" spans="3:13" s="71" customFormat="1" ht="12" x14ac:dyDescent="0.2">
      <c r="I61" s="84"/>
      <c r="J61" s="95"/>
      <c r="K61" s="96"/>
      <c r="M61" s="97"/>
    </row>
    <row r="62" spans="3:13" s="71" customFormat="1" ht="12" x14ac:dyDescent="0.2">
      <c r="I62" s="99"/>
      <c r="J62" s="95"/>
      <c r="K62" s="96"/>
      <c r="M62" s="97"/>
    </row>
    <row r="63" spans="3:13" s="71" customFormat="1" ht="12" x14ac:dyDescent="0.2">
      <c r="I63" s="99"/>
      <c r="J63" s="95"/>
      <c r="K63" s="96"/>
      <c r="M63" s="97"/>
    </row>
    <row r="64" spans="3:13" s="71" customFormat="1" ht="12" x14ac:dyDescent="0.2">
      <c r="I64" s="99"/>
      <c r="J64" s="95"/>
      <c r="K64" s="96"/>
      <c r="M64" s="97"/>
    </row>
    <row r="65" spans="2:13" s="71" customFormat="1" ht="12" x14ac:dyDescent="0.2">
      <c r="I65" s="99"/>
      <c r="J65" s="95"/>
      <c r="K65" s="96"/>
      <c r="M65" s="97"/>
    </row>
    <row r="66" spans="2:13" s="71" customFormat="1" ht="12" x14ac:dyDescent="0.2">
      <c r="I66" s="99"/>
      <c r="J66" s="95"/>
      <c r="K66" s="96"/>
      <c r="M66" s="97"/>
    </row>
    <row r="67" spans="2:13" s="71" customFormat="1" ht="12" x14ac:dyDescent="0.2">
      <c r="I67" s="99"/>
      <c r="J67" s="95"/>
      <c r="K67" s="96"/>
    </row>
    <row r="68" spans="2:13" s="71" customFormat="1" ht="12" x14ac:dyDescent="0.2"/>
    <row r="69" spans="2:13" s="71" customFormat="1" ht="12" x14ac:dyDescent="0.2"/>
    <row r="70" spans="2:13" x14ac:dyDescent="0.2">
      <c r="B70" s="83"/>
      <c r="C70" s="101"/>
      <c r="D70" s="83"/>
      <c r="E70" s="83"/>
      <c r="F70" s="83"/>
      <c r="G70" s="83"/>
    </row>
    <row r="71" spans="2:13" x14ac:dyDescent="0.2">
      <c r="F71" s="83"/>
    </row>
    <row r="73" spans="2:13" x14ac:dyDescent="0.2">
      <c r="C73" s="94"/>
    </row>
  </sheetData>
  <mergeCells count="6">
    <mergeCell ref="B31:G31"/>
    <mergeCell ref="B3:H3"/>
    <mergeCell ref="B4:H4"/>
    <mergeCell ref="B5:H5"/>
    <mergeCell ref="B29:G29"/>
    <mergeCell ref="B30:G30"/>
  </mergeCells>
  <pageMargins left="0.75" right="0.75" top="1" bottom="1" header="0.5" footer="0.5"/>
  <pageSetup orientation="portrait" horizontalDpi="204" verticalDpi="196"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110"/>
  <sheetViews>
    <sheetView showGridLines="0" zoomScaleNormal="100" workbookViewId="0"/>
  </sheetViews>
  <sheetFormatPr defaultColWidth="9" defaultRowHeight="12.75" x14ac:dyDescent="0.2"/>
  <cols>
    <col min="1" max="1" width="4.625" style="81" customWidth="1"/>
    <col min="2" max="2" width="24.625" style="81" bestFit="1" customWidth="1"/>
    <col min="3" max="3" width="10.125" style="81" customWidth="1"/>
    <col min="4" max="4" width="5" style="81" customWidth="1"/>
    <col min="5" max="6" width="11.875" style="81" customWidth="1"/>
    <col min="7" max="8" width="8.875" style="81" customWidth="1"/>
    <col min="9" max="11" width="5" style="81" customWidth="1"/>
    <col min="12" max="12" width="8.75" style="81" customWidth="1"/>
    <col min="13" max="16384" width="9" style="81"/>
  </cols>
  <sheetData>
    <row r="1" spans="1:14" x14ac:dyDescent="0.2">
      <c r="A1" s="81" t="s">
        <v>96</v>
      </c>
    </row>
    <row r="2" spans="1:14" ht="15.75" customHeight="1" x14ac:dyDescent="0.25">
      <c r="B2" s="405" t="s">
        <v>100</v>
      </c>
      <c r="C2" s="405"/>
      <c r="D2" s="405"/>
      <c r="E2" s="405"/>
      <c r="F2" s="405"/>
      <c r="G2" s="405"/>
      <c r="H2" s="405"/>
      <c r="I2" s="405"/>
      <c r="J2" s="405"/>
      <c r="K2" s="405"/>
      <c r="L2" s="122"/>
      <c r="M2" s="122"/>
      <c r="N2" s="122"/>
    </row>
    <row r="3" spans="1:14" ht="15" x14ac:dyDescent="0.2">
      <c r="B3" s="407" t="s">
        <v>7</v>
      </c>
      <c r="C3" s="408"/>
      <c r="D3" s="408"/>
      <c r="E3" s="408"/>
      <c r="F3" s="408"/>
      <c r="G3" s="408"/>
      <c r="H3" s="408"/>
      <c r="I3" s="408"/>
      <c r="J3" s="408"/>
      <c r="K3" s="408"/>
    </row>
    <row r="26" spans="2:34" x14ac:dyDescent="0.2">
      <c r="B26" s="393"/>
      <c r="C26" s="393"/>
      <c r="D26" s="393"/>
      <c r="E26" s="393"/>
      <c r="F26" s="393"/>
      <c r="G26" s="393"/>
      <c r="H26" s="393"/>
      <c r="I26" s="393"/>
      <c r="J26" s="393"/>
      <c r="K26" s="393"/>
      <c r="L26" s="393"/>
    </row>
    <row r="27" spans="2:34" s="71" customFormat="1" ht="12.75" customHeight="1" x14ac:dyDescent="0.2">
      <c r="M27" s="103"/>
    </row>
    <row r="28" spans="2:34" s="71" customFormat="1" ht="28.5" customHeight="1" x14ac:dyDescent="0.2">
      <c r="B28" s="393" t="s">
        <v>153</v>
      </c>
      <c r="C28" s="393"/>
      <c r="D28" s="393"/>
      <c r="E28" s="393"/>
      <c r="F28" s="393"/>
      <c r="G28" s="393"/>
      <c r="H28" s="393"/>
      <c r="I28" s="393"/>
      <c r="J28" s="393"/>
      <c r="K28" s="393"/>
      <c r="L28" s="393"/>
      <c r="M28" s="159"/>
    </row>
    <row r="29" spans="2:34" s="71" customFormat="1" ht="12" x14ac:dyDescent="0.2">
      <c r="B29" s="102" t="s">
        <v>98</v>
      </c>
      <c r="C29" s="103"/>
      <c r="D29" s="103"/>
      <c r="E29" s="103"/>
      <c r="F29" s="103"/>
      <c r="G29" s="103"/>
      <c r="H29" s="103"/>
      <c r="I29" s="103"/>
    </row>
    <row r="30" spans="2:34" s="71" customFormat="1" ht="12" x14ac:dyDescent="0.2">
      <c r="B30" s="212"/>
      <c r="C30" s="225" t="s">
        <v>7</v>
      </c>
    </row>
    <row r="31" spans="2:34" s="71" customFormat="1" ht="12" x14ac:dyDescent="0.2">
      <c r="B31" s="226" t="s">
        <v>101</v>
      </c>
      <c r="C31" s="227">
        <v>985</v>
      </c>
      <c r="D31" s="103"/>
      <c r="E31" s="105"/>
      <c r="F31" s="365"/>
      <c r="G31" s="103"/>
      <c r="H31" s="103"/>
      <c r="I31" s="103"/>
      <c r="J31" s="103"/>
      <c r="K31" s="103"/>
    </row>
    <row r="32" spans="2:34" s="71" customFormat="1" ht="12" x14ac:dyDescent="0.2">
      <c r="B32" s="226" t="s">
        <v>102</v>
      </c>
      <c r="C32" s="227">
        <v>249</v>
      </c>
      <c r="D32" s="103"/>
      <c r="E32" s="103"/>
      <c r="F32" s="365"/>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row>
    <row r="33" spans="2:13" s="71" customFormat="1" ht="12" x14ac:dyDescent="0.2">
      <c r="B33" s="226" t="s">
        <v>103</v>
      </c>
      <c r="C33" s="227">
        <v>239</v>
      </c>
      <c r="D33" s="108"/>
      <c r="E33" s="192"/>
      <c r="F33" s="365"/>
      <c r="G33" s="109"/>
      <c r="H33" s="109"/>
      <c r="I33" s="109"/>
      <c r="J33" s="109"/>
      <c r="K33" s="103"/>
      <c r="L33" s="153"/>
      <c r="M33" s="153"/>
    </row>
    <row r="34" spans="2:13" s="71" customFormat="1" ht="12" x14ac:dyDescent="0.2">
      <c r="B34" s="226" t="s">
        <v>104</v>
      </c>
      <c r="C34" s="227">
        <v>1191</v>
      </c>
      <c r="D34" s="108"/>
      <c r="E34" s="192"/>
      <c r="F34" s="365"/>
      <c r="G34" s="109"/>
      <c r="H34" s="109"/>
      <c r="I34" s="109"/>
      <c r="J34" s="109"/>
      <c r="K34" s="109"/>
      <c r="L34" s="153"/>
      <c r="M34" s="153"/>
    </row>
    <row r="35" spans="2:13" s="71" customFormat="1" ht="12" x14ac:dyDescent="0.2">
      <c r="B35" s="226" t="s">
        <v>105</v>
      </c>
      <c r="C35" s="227">
        <v>30</v>
      </c>
      <c r="D35" s="108"/>
      <c r="E35" s="192"/>
      <c r="F35" s="365"/>
      <c r="G35" s="109"/>
      <c r="H35" s="109"/>
      <c r="I35" s="109"/>
      <c r="J35" s="109"/>
      <c r="K35" s="109"/>
      <c r="L35" s="153"/>
      <c r="M35" s="153"/>
    </row>
    <row r="36" spans="2:13" s="71" customFormat="1" ht="12" x14ac:dyDescent="0.2">
      <c r="B36" s="226" t="s">
        <v>120</v>
      </c>
      <c r="C36" s="227">
        <v>227</v>
      </c>
      <c r="D36" s="108"/>
      <c r="E36" s="192"/>
      <c r="F36" s="365"/>
      <c r="G36" s="109"/>
      <c r="H36" s="109"/>
      <c r="I36" s="109"/>
      <c r="J36" s="109"/>
      <c r="K36" s="109"/>
      <c r="L36" s="153"/>
      <c r="M36" s="153"/>
    </row>
    <row r="37" spans="2:13" s="71" customFormat="1" ht="12" x14ac:dyDescent="0.2">
      <c r="B37" s="226" t="s">
        <v>106</v>
      </c>
      <c r="C37" s="227">
        <v>2721</v>
      </c>
      <c r="D37" s="108"/>
      <c r="E37" s="192"/>
      <c r="F37" s="365"/>
      <c r="G37" s="109"/>
      <c r="H37" s="109"/>
      <c r="I37" s="109"/>
      <c r="J37" s="109"/>
      <c r="K37" s="109"/>
      <c r="L37" s="153"/>
      <c r="M37" s="153"/>
    </row>
    <row r="38" spans="2:13" s="71" customFormat="1" ht="12" x14ac:dyDescent="0.2">
      <c r="B38" s="366" t="s">
        <v>22</v>
      </c>
      <c r="C38" s="367">
        <v>5642</v>
      </c>
      <c r="D38" s="108"/>
      <c r="E38" s="192"/>
      <c r="F38" s="109"/>
      <c r="G38" s="109"/>
      <c r="H38" s="109"/>
      <c r="I38" s="109"/>
      <c r="J38" s="109"/>
      <c r="K38" s="109"/>
      <c r="L38" s="153"/>
      <c r="M38" s="153"/>
    </row>
    <row r="39" spans="2:13" s="71" customFormat="1" ht="12" x14ac:dyDescent="0.2">
      <c r="B39" s="106"/>
      <c r="C39" s="107"/>
      <c r="D39" s="108"/>
      <c r="E39" s="192"/>
      <c r="F39" s="109"/>
      <c r="G39" s="109"/>
      <c r="H39" s="109"/>
      <c r="I39" s="109"/>
      <c r="J39" s="109"/>
      <c r="K39" s="109"/>
      <c r="L39" s="153"/>
      <c r="M39" s="153"/>
    </row>
    <row r="40" spans="2:13" s="71" customFormat="1" ht="12" x14ac:dyDescent="0.2">
      <c r="B40" s="241"/>
      <c r="C40" s="107"/>
      <c r="D40" s="108"/>
      <c r="E40" s="192"/>
      <c r="F40" s="109"/>
      <c r="G40" s="109"/>
      <c r="H40" s="109"/>
      <c r="I40" s="109"/>
      <c r="J40" s="109"/>
      <c r="K40" s="109"/>
      <c r="L40" s="153"/>
      <c r="M40" s="153"/>
    </row>
    <row r="41" spans="2:13" s="71" customFormat="1" ht="12" x14ac:dyDescent="0.2">
      <c r="B41" s="241"/>
      <c r="C41" s="107"/>
      <c r="D41" s="108"/>
      <c r="E41" s="192"/>
      <c r="F41" s="109"/>
      <c r="G41" s="109"/>
      <c r="H41" s="109"/>
      <c r="I41" s="109"/>
      <c r="J41" s="109"/>
      <c r="K41" s="109"/>
      <c r="L41" s="153"/>
      <c r="M41" s="153"/>
    </row>
    <row r="42" spans="2:13" s="71" customFormat="1" ht="12" x14ac:dyDescent="0.2">
      <c r="B42" s="241"/>
      <c r="C42" s="107"/>
      <c r="D42" s="108"/>
      <c r="E42" s="192"/>
      <c r="F42" s="109"/>
      <c r="G42" s="109"/>
      <c r="H42" s="109"/>
      <c r="I42" s="109"/>
      <c r="J42" s="109"/>
      <c r="K42" s="109"/>
      <c r="L42" s="153"/>
      <c r="M42" s="153"/>
    </row>
    <row r="43" spans="2:13" s="71" customFormat="1" ht="12" x14ac:dyDescent="0.2">
      <c r="B43" s="241"/>
      <c r="C43" s="107"/>
      <c r="D43" s="108"/>
      <c r="E43" s="192"/>
      <c r="F43" s="109"/>
      <c r="G43" s="109"/>
      <c r="H43" s="109"/>
      <c r="I43" s="109"/>
      <c r="J43" s="109"/>
      <c r="K43" s="109"/>
      <c r="L43" s="153"/>
      <c r="M43" s="153"/>
    </row>
    <row r="44" spans="2:13" s="71" customFormat="1" ht="12" x14ac:dyDescent="0.2">
      <c r="B44" s="241"/>
      <c r="C44" s="107"/>
      <c r="D44" s="108"/>
      <c r="E44" s="192"/>
      <c r="F44" s="109"/>
      <c r="G44" s="109"/>
      <c r="H44" s="109"/>
      <c r="I44" s="109"/>
      <c r="J44" s="109"/>
      <c r="K44" s="109"/>
      <c r="L44" s="153"/>
      <c r="M44" s="153"/>
    </row>
    <row r="45" spans="2:13" s="71" customFormat="1" ht="12" x14ac:dyDescent="0.2">
      <c r="B45" s="241"/>
      <c r="C45" s="107"/>
      <c r="D45" s="108"/>
      <c r="E45" s="192"/>
      <c r="F45" s="109"/>
      <c r="G45" s="109"/>
      <c r="H45" s="109"/>
      <c r="I45" s="109"/>
      <c r="J45" s="109"/>
      <c r="K45" s="109"/>
      <c r="L45" s="153"/>
      <c r="M45" s="153"/>
    </row>
    <row r="46" spans="2:13" s="71" customFormat="1" ht="12" x14ac:dyDescent="0.2">
      <c r="B46" s="241"/>
      <c r="C46" s="107"/>
      <c r="D46" s="108"/>
      <c r="E46" s="192"/>
      <c r="F46" s="109"/>
      <c r="G46" s="109"/>
      <c r="H46" s="109"/>
      <c r="I46" s="109"/>
      <c r="J46" s="109"/>
      <c r="K46" s="109"/>
      <c r="L46" s="153"/>
      <c r="M46" s="153"/>
    </row>
    <row r="47" spans="2:13" s="71" customFormat="1" ht="12" x14ac:dyDescent="0.2">
      <c r="B47" s="241"/>
      <c r="C47" s="107"/>
      <c r="D47" s="108"/>
      <c r="E47" s="192"/>
      <c r="F47" s="109"/>
      <c r="G47" s="109"/>
      <c r="H47" s="109"/>
      <c r="I47" s="109"/>
      <c r="J47" s="109"/>
      <c r="K47" s="109"/>
      <c r="L47" s="153"/>
      <c r="M47" s="153"/>
    </row>
    <row r="48" spans="2:13" s="71" customFormat="1" ht="12" x14ac:dyDescent="0.2">
      <c r="B48" s="241"/>
      <c r="C48" s="107"/>
      <c r="D48" s="108"/>
      <c r="E48" s="192"/>
      <c r="F48" s="109"/>
      <c r="G48" s="109"/>
      <c r="H48" s="109"/>
      <c r="I48" s="109"/>
      <c r="J48" s="109"/>
      <c r="K48" s="109"/>
      <c r="L48" s="153"/>
      <c r="M48" s="153"/>
    </row>
    <row r="49" spans="2:13" s="71" customFormat="1" ht="12" x14ac:dyDescent="0.2">
      <c r="B49" s="241"/>
      <c r="C49" s="107"/>
      <c r="D49" s="108"/>
      <c r="E49" s="192"/>
      <c r="F49" s="109"/>
      <c r="G49" s="109"/>
      <c r="H49" s="109"/>
      <c r="I49" s="109"/>
      <c r="J49" s="109"/>
      <c r="K49" s="109"/>
      <c r="L49" s="153"/>
      <c r="M49" s="153"/>
    </row>
    <row r="50" spans="2:13" s="71" customFormat="1" ht="12" x14ac:dyDescent="0.2">
      <c r="B50" s="241"/>
      <c r="C50" s="107"/>
      <c r="D50" s="108"/>
      <c r="E50" s="192"/>
      <c r="F50" s="109"/>
      <c r="G50" s="109"/>
      <c r="H50" s="109"/>
      <c r="I50" s="109"/>
      <c r="J50" s="109"/>
      <c r="K50" s="109"/>
      <c r="L50" s="153"/>
      <c r="M50" s="153"/>
    </row>
    <row r="51" spans="2:13" s="71" customFormat="1" ht="12" x14ac:dyDescent="0.2">
      <c r="B51" s="241"/>
      <c r="C51" s="107"/>
      <c r="D51" s="108"/>
      <c r="E51" s="192"/>
      <c r="F51" s="109"/>
      <c r="G51" s="109"/>
      <c r="H51" s="109"/>
      <c r="I51" s="109"/>
      <c r="J51" s="109"/>
      <c r="K51" s="109"/>
      <c r="L51" s="153"/>
      <c r="M51" s="153"/>
    </row>
    <row r="52" spans="2:13" s="71" customFormat="1" ht="12" x14ac:dyDescent="0.2">
      <c r="B52" s="241"/>
      <c r="C52" s="107"/>
      <c r="D52" s="108"/>
      <c r="E52" s="192"/>
      <c r="F52" s="109"/>
      <c r="G52" s="109"/>
      <c r="H52" s="109"/>
      <c r="I52" s="109"/>
      <c r="J52" s="109"/>
      <c r="K52" s="109"/>
      <c r="L52" s="153"/>
      <c r="M52" s="153"/>
    </row>
    <row r="53" spans="2:13" s="71" customFormat="1" ht="12" x14ac:dyDescent="0.2">
      <c r="B53" s="106"/>
      <c r="C53" s="107"/>
      <c r="D53" s="108"/>
      <c r="E53" s="192"/>
      <c r="F53" s="109"/>
      <c r="G53" s="109"/>
      <c r="H53" s="109"/>
      <c r="I53" s="109"/>
      <c r="J53" s="109"/>
      <c r="K53" s="109"/>
      <c r="L53" s="153"/>
      <c r="M53" s="153"/>
    </row>
    <row r="54" spans="2:13" s="71" customFormat="1" ht="12" x14ac:dyDescent="0.2">
      <c r="B54" s="106"/>
      <c r="C54" s="107"/>
      <c r="D54" s="108"/>
      <c r="E54" s="192"/>
      <c r="F54" s="109"/>
      <c r="G54" s="109"/>
      <c r="H54" s="109"/>
      <c r="I54" s="109"/>
      <c r="J54" s="109"/>
      <c r="K54" s="109"/>
      <c r="L54" s="153"/>
      <c r="M54" s="153"/>
    </row>
    <row r="55" spans="2:13" s="71" customFormat="1" ht="12" x14ac:dyDescent="0.2">
      <c r="B55" s="106"/>
      <c r="C55" s="107"/>
      <c r="D55" s="108"/>
      <c r="E55" s="192"/>
      <c r="F55" s="109"/>
      <c r="G55" s="109"/>
      <c r="H55" s="109"/>
      <c r="I55" s="109"/>
      <c r="J55" s="109"/>
      <c r="K55" s="109"/>
      <c r="M55" s="97"/>
    </row>
    <row r="56" spans="2:13" s="71" customFormat="1" ht="12" x14ac:dyDescent="0.2">
      <c r="B56" s="106"/>
      <c r="C56" s="107"/>
      <c r="D56" s="108"/>
      <c r="E56" s="109"/>
      <c r="F56" s="109"/>
      <c r="G56" s="109"/>
      <c r="H56" s="109"/>
      <c r="I56" s="109"/>
      <c r="J56" s="109"/>
      <c r="K56" s="109"/>
      <c r="M56" s="97"/>
    </row>
    <row r="57" spans="2:13" s="71" customFormat="1" ht="12" x14ac:dyDescent="0.2">
      <c r="B57" s="106"/>
      <c r="C57" s="107"/>
      <c r="D57" s="108"/>
      <c r="E57" s="109"/>
      <c r="F57" s="109"/>
      <c r="G57" s="109"/>
      <c r="H57" s="109"/>
      <c r="I57" s="109"/>
      <c r="J57" s="109"/>
      <c r="K57" s="109"/>
      <c r="M57" s="97"/>
    </row>
    <row r="58" spans="2:13" s="71" customFormat="1" ht="12" x14ac:dyDescent="0.2">
      <c r="B58" s="106"/>
      <c r="C58" s="107"/>
      <c r="D58" s="108"/>
      <c r="E58" s="109"/>
      <c r="F58" s="109"/>
      <c r="G58" s="109"/>
      <c r="H58" s="109"/>
      <c r="I58" s="109"/>
      <c r="J58" s="109"/>
      <c r="K58" s="109"/>
      <c r="M58" s="97"/>
    </row>
    <row r="59" spans="2:13" s="71" customFormat="1" ht="12" x14ac:dyDescent="0.2">
      <c r="B59" s="106"/>
      <c r="C59" s="107"/>
      <c r="D59" s="108"/>
      <c r="E59" s="109"/>
      <c r="F59" s="109"/>
      <c r="G59" s="109"/>
      <c r="H59" s="109"/>
      <c r="I59" s="109"/>
      <c r="J59" s="109"/>
      <c r="K59" s="109"/>
      <c r="M59" s="97"/>
    </row>
    <row r="60" spans="2:13" s="71" customFormat="1" ht="12" x14ac:dyDescent="0.2">
      <c r="B60" s="106"/>
      <c r="C60" s="107"/>
      <c r="D60" s="108"/>
      <c r="E60" s="109"/>
      <c r="F60" s="109"/>
      <c r="G60" s="109"/>
      <c r="H60" s="109"/>
      <c r="I60" s="109"/>
      <c r="J60" s="109"/>
      <c r="K60" s="109"/>
      <c r="M60" s="97"/>
    </row>
    <row r="61" spans="2:13" s="71" customFormat="1" ht="12" x14ac:dyDescent="0.2">
      <c r="B61" s="106"/>
      <c r="C61" s="107"/>
      <c r="D61" s="108"/>
      <c r="E61" s="109"/>
      <c r="F61" s="109"/>
      <c r="G61" s="109"/>
      <c r="H61" s="109"/>
      <c r="I61" s="109"/>
      <c r="J61" s="109"/>
      <c r="K61" s="109"/>
    </row>
    <row r="62" spans="2:13" s="71" customFormat="1" ht="12" x14ac:dyDescent="0.2">
      <c r="B62" s="106"/>
      <c r="C62" s="107"/>
      <c r="D62" s="108"/>
      <c r="E62" s="109"/>
      <c r="F62" s="109"/>
      <c r="G62" s="109"/>
      <c r="H62" s="109"/>
      <c r="I62" s="109"/>
      <c r="J62" s="109"/>
      <c r="K62" s="109"/>
    </row>
    <row r="63" spans="2:13" s="71" customFormat="1" ht="12" x14ac:dyDescent="0.2">
      <c r="B63" s="106"/>
      <c r="C63" s="107"/>
      <c r="D63" s="108"/>
      <c r="E63" s="109"/>
      <c r="F63" s="109"/>
      <c r="G63" s="109"/>
      <c r="H63" s="109"/>
      <c r="I63" s="109"/>
      <c r="J63" s="109"/>
      <c r="K63" s="109"/>
    </row>
    <row r="64" spans="2:13" s="71" customFormat="1" ht="12" x14ac:dyDescent="0.2">
      <c r="B64" s="106"/>
      <c r="C64" s="107"/>
      <c r="D64" s="108"/>
      <c r="E64" s="109"/>
      <c r="F64" s="109"/>
      <c r="G64" s="109"/>
      <c r="H64" s="109"/>
      <c r="I64" s="109"/>
      <c r="J64" s="109"/>
      <c r="K64" s="109"/>
    </row>
    <row r="65" spans="2:11" s="71" customFormat="1" ht="12" x14ac:dyDescent="0.2">
      <c r="B65" s="106"/>
      <c r="C65" s="107"/>
      <c r="D65" s="108"/>
      <c r="E65" s="109"/>
      <c r="F65" s="109"/>
      <c r="G65" s="109"/>
      <c r="H65" s="109"/>
      <c r="I65" s="109"/>
      <c r="J65" s="109"/>
      <c r="K65" s="109"/>
    </row>
    <row r="66" spans="2:11" x14ac:dyDescent="0.2">
      <c r="B66" s="106"/>
      <c r="C66" s="107"/>
      <c r="D66" s="108"/>
      <c r="E66" s="109"/>
      <c r="F66" s="109"/>
      <c r="G66" s="109"/>
      <c r="H66" s="109"/>
      <c r="I66" s="109"/>
      <c r="J66" s="109"/>
      <c r="K66" s="109"/>
    </row>
    <row r="67" spans="2:11" x14ac:dyDescent="0.2">
      <c r="B67" s="106"/>
      <c r="C67" s="107"/>
      <c r="D67" s="108"/>
      <c r="E67" s="109"/>
      <c r="F67" s="109"/>
      <c r="G67" s="109"/>
      <c r="H67" s="109"/>
      <c r="I67" s="109"/>
      <c r="J67" s="109"/>
      <c r="K67" s="109"/>
    </row>
    <row r="68" spans="2:11" x14ac:dyDescent="0.2">
      <c r="B68" s="106"/>
      <c r="C68" s="107"/>
      <c r="D68" s="108"/>
      <c r="E68" s="109"/>
      <c r="F68" s="109"/>
      <c r="G68" s="109"/>
      <c r="H68" s="109"/>
      <c r="I68" s="109"/>
      <c r="J68" s="109"/>
      <c r="K68" s="109"/>
    </row>
    <row r="69" spans="2:11" x14ac:dyDescent="0.2">
      <c r="B69" s="106"/>
      <c r="C69" s="107"/>
      <c r="D69" s="108"/>
      <c r="E69" s="109"/>
      <c r="F69" s="109"/>
      <c r="G69" s="109"/>
      <c r="H69" s="109"/>
      <c r="I69" s="109"/>
      <c r="J69" s="109"/>
      <c r="K69" s="109"/>
    </row>
    <row r="70" spans="2:11" x14ac:dyDescent="0.2">
      <c r="B70" s="106"/>
      <c r="C70" s="107"/>
      <c r="D70" s="108"/>
      <c r="E70" s="109"/>
      <c r="F70" s="109"/>
      <c r="G70" s="109"/>
      <c r="H70" s="109"/>
      <c r="I70" s="109"/>
      <c r="J70" s="109"/>
      <c r="K70" s="109"/>
    </row>
    <row r="71" spans="2:11" x14ac:dyDescent="0.2">
      <c r="B71" s="106"/>
      <c r="C71" s="107"/>
      <c r="D71" s="108"/>
      <c r="E71" s="109"/>
      <c r="F71" s="109"/>
      <c r="G71" s="109"/>
      <c r="H71" s="109"/>
      <c r="I71" s="109"/>
      <c r="J71" s="109"/>
      <c r="K71" s="109"/>
    </row>
    <row r="72" spans="2:11" x14ac:dyDescent="0.2">
      <c r="B72" s="106"/>
      <c r="C72" s="107"/>
      <c r="D72" s="108"/>
      <c r="E72" s="109"/>
      <c r="F72" s="109"/>
      <c r="G72" s="109"/>
      <c r="H72" s="109"/>
      <c r="I72" s="109"/>
      <c r="J72" s="109"/>
      <c r="K72" s="109"/>
    </row>
    <row r="73" spans="2:11" x14ac:dyDescent="0.2">
      <c r="B73" s="106"/>
      <c r="C73" s="107"/>
      <c r="D73" s="108"/>
      <c r="E73" s="109"/>
      <c r="F73" s="109"/>
      <c r="G73" s="109"/>
      <c r="H73" s="109"/>
      <c r="I73" s="109"/>
      <c r="J73" s="109"/>
      <c r="K73" s="109"/>
    </row>
    <row r="74" spans="2:11" x14ac:dyDescent="0.2">
      <c r="B74" s="106"/>
      <c r="C74" s="107"/>
      <c r="D74" s="108"/>
      <c r="E74" s="109"/>
      <c r="F74" s="109"/>
      <c r="G74" s="109"/>
      <c r="H74" s="109"/>
      <c r="I74" s="109"/>
      <c r="J74" s="109"/>
      <c r="K74" s="109"/>
    </row>
    <row r="75" spans="2:11" x14ac:dyDescent="0.2">
      <c r="B75" s="106"/>
      <c r="C75" s="107"/>
      <c r="D75" s="108"/>
      <c r="E75" s="109"/>
      <c r="F75" s="109"/>
      <c r="G75" s="109"/>
      <c r="H75" s="109"/>
      <c r="I75" s="109"/>
      <c r="J75" s="109"/>
      <c r="K75" s="109"/>
    </row>
    <row r="76" spans="2:11" x14ac:dyDescent="0.2">
      <c r="B76" s="106"/>
      <c r="C76" s="107"/>
      <c r="D76" s="108"/>
      <c r="E76" s="109"/>
      <c r="F76" s="109"/>
      <c r="G76" s="109"/>
      <c r="H76" s="109"/>
      <c r="I76" s="109"/>
      <c r="J76" s="109"/>
      <c r="K76" s="109"/>
    </row>
    <row r="77" spans="2:11" x14ac:dyDescent="0.2">
      <c r="B77" s="106"/>
      <c r="C77" s="107"/>
      <c r="D77" s="108"/>
      <c r="E77" s="109"/>
      <c r="F77" s="109"/>
      <c r="G77" s="109"/>
      <c r="H77" s="109"/>
      <c r="I77" s="109"/>
      <c r="J77" s="109"/>
      <c r="K77" s="109"/>
    </row>
    <row r="78" spans="2:11" x14ac:dyDescent="0.2">
      <c r="B78" s="106"/>
      <c r="C78" s="107"/>
      <c r="D78" s="108"/>
      <c r="E78" s="109"/>
      <c r="F78" s="109"/>
      <c r="G78" s="109"/>
      <c r="H78" s="109"/>
      <c r="I78" s="109"/>
      <c r="J78" s="109"/>
      <c r="K78" s="109"/>
    </row>
    <row r="79" spans="2:11" x14ac:dyDescent="0.2">
      <c r="B79" s="106"/>
      <c r="C79" s="107"/>
      <c r="D79" s="108"/>
      <c r="E79" s="109"/>
      <c r="F79" s="109"/>
      <c r="G79" s="109"/>
      <c r="H79" s="109"/>
      <c r="I79" s="109"/>
      <c r="J79" s="109"/>
      <c r="K79" s="109"/>
    </row>
    <row r="80" spans="2:11" x14ac:dyDescent="0.2">
      <c r="B80" s="106"/>
      <c r="C80" s="107"/>
      <c r="D80" s="108"/>
      <c r="E80" s="109"/>
      <c r="F80" s="109"/>
      <c r="G80" s="109"/>
      <c r="H80" s="109"/>
      <c r="I80" s="109"/>
      <c r="J80" s="109"/>
      <c r="K80" s="109"/>
    </row>
    <row r="81" spans="2:11" x14ac:dyDescent="0.2">
      <c r="B81" s="106"/>
      <c r="C81" s="107"/>
      <c r="D81" s="108"/>
      <c r="E81" s="109"/>
      <c r="F81" s="109"/>
      <c r="G81" s="109"/>
      <c r="H81" s="109"/>
      <c r="I81" s="109"/>
      <c r="J81" s="109"/>
      <c r="K81" s="109"/>
    </row>
    <row r="82" spans="2:11" x14ac:dyDescent="0.2">
      <c r="B82" s="106"/>
      <c r="C82" s="107"/>
      <c r="D82" s="108"/>
      <c r="E82" s="109"/>
      <c r="F82" s="109"/>
      <c r="G82" s="109"/>
      <c r="H82" s="109"/>
      <c r="I82" s="109"/>
      <c r="J82" s="109"/>
      <c r="K82" s="109"/>
    </row>
    <row r="83" spans="2:11" x14ac:dyDescent="0.2">
      <c r="B83" s="106"/>
      <c r="C83" s="107"/>
      <c r="D83" s="108"/>
      <c r="E83" s="109"/>
      <c r="F83" s="109"/>
      <c r="G83" s="109"/>
      <c r="H83" s="109"/>
      <c r="I83" s="109"/>
      <c r="J83" s="109"/>
      <c r="K83" s="109"/>
    </row>
    <row r="84" spans="2:11" x14ac:dyDescent="0.2">
      <c r="B84" s="106"/>
      <c r="C84" s="107"/>
      <c r="D84" s="108"/>
      <c r="E84" s="109"/>
      <c r="F84" s="109"/>
      <c r="G84" s="109"/>
      <c r="H84" s="109"/>
      <c r="I84" s="109"/>
      <c r="J84" s="109"/>
      <c r="K84" s="109"/>
    </row>
    <row r="85" spans="2:11" x14ac:dyDescent="0.2">
      <c r="B85" s="110"/>
      <c r="C85" s="107"/>
      <c r="D85" s="108"/>
      <c r="E85" s="109"/>
      <c r="F85" s="109"/>
      <c r="G85" s="109"/>
      <c r="H85" s="109"/>
      <c r="I85" s="109"/>
      <c r="J85" s="109"/>
      <c r="K85" s="109"/>
    </row>
    <row r="86" spans="2:11" x14ac:dyDescent="0.2">
      <c r="B86" s="106"/>
      <c r="C86" s="107"/>
      <c r="D86" s="111"/>
      <c r="E86" s="109"/>
      <c r="F86" s="109"/>
      <c r="G86" s="109"/>
      <c r="H86" s="109"/>
      <c r="I86" s="109"/>
      <c r="J86" s="109"/>
      <c r="K86" s="109"/>
    </row>
    <row r="87" spans="2:11" x14ac:dyDescent="0.2">
      <c r="B87" s="106"/>
      <c r="C87" s="107"/>
      <c r="D87" s="108"/>
      <c r="E87" s="112"/>
      <c r="F87" s="109"/>
      <c r="G87" s="109"/>
      <c r="H87" s="109"/>
      <c r="I87" s="109"/>
      <c r="J87" s="109"/>
      <c r="K87" s="109"/>
    </row>
    <row r="88" spans="2:11" x14ac:dyDescent="0.2">
      <c r="B88" s="106"/>
      <c r="C88" s="107"/>
      <c r="D88" s="108"/>
      <c r="E88" s="109"/>
      <c r="F88" s="109"/>
      <c r="G88" s="109"/>
      <c r="H88" s="109"/>
      <c r="I88" s="109"/>
      <c r="J88" s="109"/>
      <c r="K88" s="109"/>
    </row>
    <row r="89" spans="2:11" x14ac:dyDescent="0.2">
      <c r="B89" s="106"/>
      <c r="C89" s="107"/>
      <c r="D89" s="108"/>
      <c r="E89" s="112"/>
      <c r="F89" s="109"/>
      <c r="G89" s="109"/>
      <c r="H89" s="109"/>
      <c r="I89" s="109"/>
      <c r="J89" s="109"/>
      <c r="K89" s="109"/>
    </row>
    <row r="90" spans="2:11" x14ac:dyDescent="0.2">
      <c r="B90" s="106"/>
      <c r="C90" s="107"/>
      <c r="D90" s="111"/>
      <c r="E90" s="109"/>
      <c r="F90" s="109"/>
      <c r="G90" s="109"/>
      <c r="H90" s="109"/>
      <c r="I90" s="109"/>
      <c r="J90" s="109"/>
      <c r="K90" s="109"/>
    </row>
    <row r="91" spans="2:11" x14ac:dyDescent="0.2">
      <c r="B91" s="106"/>
      <c r="C91" s="107"/>
      <c r="D91" s="108"/>
      <c r="E91" s="109"/>
      <c r="F91" s="109"/>
      <c r="G91" s="109"/>
      <c r="H91" s="109"/>
      <c r="I91" s="109"/>
      <c r="J91" s="109"/>
      <c r="K91" s="109"/>
    </row>
    <row r="92" spans="2:11" x14ac:dyDescent="0.2">
      <c r="B92" s="106"/>
      <c r="C92" s="107"/>
      <c r="D92" s="108"/>
      <c r="E92" s="109"/>
      <c r="F92" s="109"/>
      <c r="G92" s="109"/>
      <c r="H92" s="109"/>
      <c r="I92" s="109"/>
      <c r="J92" s="109"/>
      <c r="K92" s="109"/>
    </row>
    <row r="93" spans="2:11" x14ac:dyDescent="0.2">
      <c r="B93" s="106"/>
      <c r="C93" s="107"/>
      <c r="D93" s="108"/>
      <c r="E93" s="109"/>
      <c r="F93" s="109"/>
      <c r="G93" s="109"/>
      <c r="H93" s="109"/>
      <c r="I93" s="109"/>
      <c r="J93" s="109"/>
      <c r="K93" s="109"/>
    </row>
    <row r="94" spans="2:11" x14ac:dyDescent="0.2">
      <c r="B94" s="106"/>
      <c r="C94" s="107"/>
      <c r="D94" s="112"/>
      <c r="E94" s="109"/>
      <c r="F94" s="109"/>
      <c r="G94" s="109"/>
      <c r="H94" s="109"/>
      <c r="I94" s="109"/>
      <c r="J94" s="109"/>
      <c r="K94" s="109"/>
    </row>
    <row r="95" spans="2:11" x14ac:dyDescent="0.2">
      <c r="B95" s="106"/>
      <c r="C95" s="107"/>
      <c r="D95" s="108"/>
      <c r="E95" s="112"/>
      <c r="F95" s="109"/>
      <c r="G95" s="109"/>
      <c r="H95" s="109"/>
      <c r="I95" s="109"/>
      <c r="J95" s="109"/>
      <c r="K95" s="109"/>
    </row>
    <row r="96" spans="2:11" x14ac:dyDescent="0.2">
      <c r="B96" s="106"/>
      <c r="C96" s="107"/>
      <c r="D96" s="108"/>
      <c r="E96" s="109"/>
      <c r="F96" s="109"/>
      <c r="G96" s="109"/>
      <c r="H96" s="109"/>
      <c r="I96" s="109"/>
      <c r="J96" s="109"/>
      <c r="K96" s="109"/>
    </row>
    <row r="97" spans="2:11" x14ac:dyDescent="0.2">
      <c r="B97" s="106"/>
      <c r="C97" s="107"/>
      <c r="D97" s="108"/>
      <c r="E97" s="109"/>
      <c r="F97" s="109"/>
      <c r="G97" s="109"/>
      <c r="H97" s="109"/>
      <c r="I97" s="109"/>
      <c r="J97" s="109"/>
      <c r="K97" s="109"/>
    </row>
    <row r="98" spans="2:11" x14ac:dyDescent="0.2">
      <c r="B98" s="106"/>
      <c r="C98" s="107"/>
      <c r="D98" s="108"/>
      <c r="E98" s="109"/>
      <c r="F98" s="109"/>
      <c r="G98" s="109"/>
      <c r="H98" s="112"/>
      <c r="I98" s="109"/>
      <c r="J98" s="109"/>
      <c r="K98" s="109"/>
    </row>
    <row r="99" spans="2:11" x14ac:dyDescent="0.2">
      <c r="B99" s="106"/>
      <c r="C99" s="107"/>
      <c r="D99" s="111"/>
      <c r="E99" s="109"/>
      <c r="F99" s="109"/>
      <c r="G99" s="109"/>
      <c r="H99" s="109"/>
      <c r="I99" s="109"/>
      <c r="J99" s="109"/>
      <c r="K99" s="109"/>
    </row>
    <row r="100" spans="2:11" x14ac:dyDescent="0.2">
      <c r="B100" s="106"/>
      <c r="C100" s="107"/>
      <c r="D100" s="108"/>
      <c r="E100" s="109"/>
      <c r="F100" s="109"/>
      <c r="G100" s="109"/>
      <c r="H100" s="109"/>
      <c r="I100" s="109"/>
      <c r="J100" s="109"/>
      <c r="K100" s="109"/>
    </row>
    <row r="101" spans="2:11" x14ac:dyDescent="0.2">
      <c r="B101" s="106"/>
      <c r="C101" s="107"/>
      <c r="D101" s="108"/>
      <c r="E101" s="109"/>
      <c r="F101" s="109"/>
      <c r="G101" s="109"/>
      <c r="H101" s="109"/>
      <c r="I101" s="109"/>
      <c r="J101" s="109"/>
      <c r="K101" s="109"/>
    </row>
    <row r="102" spans="2:11" x14ac:dyDescent="0.2">
      <c r="B102" s="106"/>
      <c r="C102" s="107"/>
      <c r="D102" s="108"/>
      <c r="E102" s="109"/>
      <c r="F102" s="109"/>
      <c r="G102" s="109"/>
      <c r="H102" s="109"/>
      <c r="I102" s="109"/>
      <c r="J102" s="109"/>
      <c r="K102" s="109"/>
    </row>
    <row r="103" spans="2:11" x14ac:dyDescent="0.2">
      <c r="B103" s="113"/>
      <c r="C103" s="107"/>
      <c r="D103" s="108"/>
      <c r="E103" s="109"/>
      <c r="F103" s="109"/>
      <c r="G103" s="109"/>
      <c r="H103" s="109"/>
      <c r="I103" s="109"/>
      <c r="J103" s="109"/>
      <c r="K103" s="109"/>
    </row>
    <row r="104" spans="2:11" x14ac:dyDescent="0.2">
      <c r="B104" s="113"/>
      <c r="C104" s="107"/>
      <c r="D104" s="108"/>
      <c r="E104" s="109"/>
      <c r="F104" s="109"/>
      <c r="G104" s="109"/>
      <c r="H104" s="109"/>
      <c r="I104" s="109"/>
      <c r="J104" s="109"/>
      <c r="K104" s="109"/>
    </row>
    <row r="105" spans="2:11" x14ac:dyDescent="0.2">
      <c r="B105" s="113"/>
      <c r="C105" s="107"/>
      <c r="D105" s="108"/>
      <c r="E105" s="109"/>
      <c r="F105" s="109"/>
      <c r="G105" s="109"/>
      <c r="H105" s="109"/>
      <c r="I105" s="109"/>
      <c r="J105" s="109"/>
      <c r="K105" s="109"/>
    </row>
    <row r="106" spans="2:11" x14ac:dyDescent="0.2">
      <c r="B106" s="113"/>
      <c r="C106" s="107"/>
      <c r="D106" s="104"/>
      <c r="E106" s="114"/>
      <c r="F106" s="114"/>
      <c r="G106" s="114"/>
      <c r="H106" s="109"/>
      <c r="I106" s="114"/>
      <c r="J106" s="109"/>
      <c r="K106" s="109"/>
    </row>
    <row r="107" spans="2:11" x14ac:dyDescent="0.2">
      <c r="B107" s="113"/>
      <c r="C107" s="107"/>
      <c r="D107" s="104"/>
      <c r="E107" s="114"/>
      <c r="F107" s="114"/>
      <c r="G107" s="114"/>
      <c r="H107" s="109"/>
      <c r="I107" s="114"/>
      <c r="J107" s="109"/>
      <c r="K107" s="109"/>
    </row>
    <row r="108" spans="2:11" x14ac:dyDescent="0.2">
      <c r="B108" s="113"/>
      <c r="C108" s="104"/>
      <c r="D108" s="104"/>
      <c r="E108" s="114"/>
      <c r="F108" s="114"/>
      <c r="G108" s="114"/>
      <c r="H108" s="109"/>
      <c r="I108" s="114"/>
      <c r="J108" s="109"/>
      <c r="K108" s="109"/>
    </row>
    <row r="109" spans="2:11" x14ac:dyDescent="0.2">
      <c r="B109" s="113"/>
      <c r="C109" s="104"/>
      <c r="D109" s="104"/>
      <c r="E109" s="114"/>
      <c r="F109" s="114"/>
      <c r="G109" s="114"/>
      <c r="H109" s="109"/>
      <c r="I109" s="114"/>
      <c r="J109" s="109"/>
      <c r="K109" s="109"/>
    </row>
    <row r="110" spans="2:11" x14ac:dyDescent="0.2">
      <c r="C110" s="104"/>
      <c r="D110" s="104"/>
      <c r="E110" s="114"/>
      <c r="F110" s="114"/>
      <c r="G110" s="114"/>
      <c r="H110" s="109"/>
      <c r="I110" s="114"/>
      <c r="J110" s="109"/>
      <c r="K110" s="109"/>
    </row>
  </sheetData>
  <mergeCells count="4">
    <mergeCell ref="B26:L26"/>
    <mergeCell ref="B28:L28"/>
    <mergeCell ref="B2:K2"/>
    <mergeCell ref="B3:K3"/>
  </mergeCells>
  <pageMargins left="0.75" right="0.75" top="1" bottom="1" header="0.5" footer="0.5"/>
  <pageSetup orientation="portrait" horizontalDpi="204" verticalDpi="196"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68"/>
  <sheetViews>
    <sheetView showGridLines="0" zoomScaleNormal="100" workbookViewId="0"/>
  </sheetViews>
  <sheetFormatPr defaultColWidth="9" defaultRowHeight="12.75" x14ac:dyDescent="0.2"/>
  <cols>
    <col min="1" max="1" width="4.75" style="81" customWidth="1"/>
    <col min="2" max="2" width="46.125" style="81" customWidth="1"/>
    <col min="3" max="19" width="9.125" style="81" customWidth="1"/>
    <col min="20" max="16384" width="9" style="81"/>
  </cols>
  <sheetData>
    <row r="1" spans="1:8" x14ac:dyDescent="0.2">
      <c r="A1" s="81" t="s">
        <v>99</v>
      </c>
    </row>
    <row r="3" spans="1:8" ht="34.5" customHeight="1" x14ac:dyDescent="0.25">
      <c r="B3" s="405" t="s">
        <v>154</v>
      </c>
      <c r="C3" s="405"/>
      <c r="D3" s="405"/>
      <c r="E3" s="405"/>
      <c r="F3" s="405"/>
      <c r="G3" s="405"/>
      <c r="H3" s="405"/>
    </row>
    <row r="4" spans="1:8" ht="15" x14ac:dyDescent="0.2">
      <c r="B4" s="396" t="s">
        <v>137</v>
      </c>
      <c r="C4" s="396"/>
      <c r="D4" s="396"/>
      <c r="E4" s="396"/>
      <c r="F4" s="396"/>
      <c r="G4" s="396"/>
      <c r="H4" s="391"/>
    </row>
    <row r="25" spans="2:12" x14ac:dyDescent="0.2">
      <c r="C25" s="409"/>
      <c r="D25" s="409"/>
    </row>
    <row r="26" spans="2:12" ht="9.75" customHeight="1" x14ac:dyDescent="0.2"/>
    <row r="29" spans="2:12" x14ac:dyDescent="0.2">
      <c r="B29" s="410" t="s">
        <v>97</v>
      </c>
      <c r="C29" s="410"/>
      <c r="D29" s="410"/>
      <c r="E29" s="410"/>
      <c r="F29" s="410"/>
      <c r="G29" s="410"/>
      <c r="H29" s="410"/>
      <c r="I29" s="410"/>
      <c r="J29" s="410"/>
      <c r="K29" s="410"/>
      <c r="L29" s="410"/>
    </row>
    <row r="32" spans="2:12" x14ac:dyDescent="0.2">
      <c r="B32" s="115" t="s">
        <v>98</v>
      </c>
    </row>
    <row r="33" spans="1:19" x14ac:dyDescent="0.2">
      <c r="B33" s="54"/>
      <c r="C33" s="199"/>
      <c r="D33" s="199"/>
      <c r="E33" s="199"/>
      <c r="F33" s="199"/>
      <c r="G33" s="199"/>
    </row>
    <row r="34" spans="1:19" x14ac:dyDescent="0.2">
      <c r="B34" s="54"/>
      <c r="C34" s="154"/>
      <c r="D34" s="154"/>
      <c r="E34" s="116"/>
      <c r="F34" s="103"/>
      <c r="G34" s="103"/>
    </row>
    <row r="35" spans="1:19" s="71" customFormat="1" ht="12" x14ac:dyDescent="0.2">
      <c r="B35" s="211"/>
      <c r="C35" s="228" t="s">
        <v>60</v>
      </c>
      <c r="D35" s="229" t="s">
        <v>61</v>
      </c>
      <c r="E35" s="229" t="s">
        <v>62</v>
      </c>
      <c r="F35" s="230" t="s">
        <v>63</v>
      </c>
      <c r="G35" s="230" t="s">
        <v>64</v>
      </c>
      <c r="H35" s="225" t="s">
        <v>65</v>
      </c>
      <c r="I35" s="225" t="s">
        <v>66</v>
      </c>
      <c r="J35" s="225" t="s">
        <v>67</v>
      </c>
      <c r="K35" s="225" t="s">
        <v>68</v>
      </c>
      <c r="L35" s="225" t="s">
        <v>3</v>
      </c>
      <c r="M35" s="225" t="s">
        <v>4</v>
      </c>
      <c r="N35" s="225" t="s">
        <v>5</v>
      </c>
      <c r="O35" s="225" t="s">
        <v>6</v>
      </c>
      <c r="P35" s="225" t="s">
        <v>7</v>
      </c>
      <c r="Q35" s="225" t="s">
        <v>8</v>
      </c>
      <c r="R35" s="225" t="s">
        <v>119</v>
      </c>
      <c r="S35" s="225" t="s">
        <v>138</v>
      </c>
    </row>
    <row r="36" spans="1:19" s="71" customFormat="1" ht="12" x14ac:dyDescent="0.2">
      <c r="B36" s="127" t="s">
        <v>107</v>
      </c>
      <c r="C36" s="242">
        <v>1130.5999999999999</v>
      </c>
      <c r="D36" s="243">
        <v>1932.7</v>
      </c>
      <c r="E36" s="244">
        <v>1812.6</v>
      </c>
      <c r="F36" s="244">
        <v>3647.1</v>
      </c>
      <c r="G36" s="244">
        <v>3776.1</v>
      </c>
      <c r="H36" s="245">
        <v>3852.6</v>
      </c>
      <c r="I36" s="245">
        <v>5449.6</v>
      </c>
      <c r="J36" s="245">
        <v>4022.9</v>
      </c>
      <c r="K36" s="245">
        <v>3600.3</v>
      </c>
      <c r="L36" s="245">
        <v>4708.5</v>
      </c>
      <c r="M36" s="246">
        <v>4503.8999999999996</v>
      </c>
      <c r="N36" s="245">
        <v>5945.6</v>
      </c>
      <c r="O36" s="245">
        <v>7632.4</v>
      </c>
      <c r="P36" s="245">
        <v>7391.4</v>
      </c>
      <c r="Q36" s="245">
        <v>4834.5</v>
      </c>
      <c r="R36" s="245">
        <v>4950.7</v>
      </c>
      <c r="S36" s="245">
        <v>4999.3999999999996</v>
      </c>
    </row>
    <row r="37" spans="1:19" s="71" customFormat="1" ht="12" x14ac:dyDescent="0.2">
      <c r="B37" s="127" t="s">
        <v>128</v>
      </c>
      <c r="C37" s="242">
        <v>549</v>
      </c>
      <c r="D37" s="243">
        <v>415.5</v>
      </c>
      <c r="E37" s="246">
        <v>511</v>
      </c>
      <c r="F37" s="244">
        <v>566.20000000000005</v>
      </c>
      <c r="G37" s="245">
        <v>567.29999999999995</v>
      </c>
      <c r="H37" s="245">
        <v>572.79999999999995</v>
      </c>
      <c r="I37" s="245">
        <v>575.79999999999995</v>
      </c>
      <c r="J37" s="245">
        <v>579.9</v>
      </c>
      <c r="K37" s="245">
        <v>525.29999999999995</v>
      </c>
      <c r="L37" s="245">
        <v>563.9</v>
      </c>
      <c r="M37" s="246">
        <v>726.7</v>
      </c>
      <c r="N37" s="245">
        <v>767.7</v>
      </c>
      <c r="O37" s="245">
        <v>817.4</v>
      </c>
      <c r="P37" s="245">
        <v>895.2</v>
      </c>
      <c r="Q37" s="245">
        <v>898.7</v>
      </c>
      <c r="R37" s="245">
        <v>876.6</v>
      </c>
      <c r="S37" s="245">
        <v>802</v>
      </c>
    </row>
    <row r="38" spans="1:19" s="71" customFormat="1" ht="12.75" customHeight="1" x14ac:dyDescent="0.2">
      <c r="B38" s="127" t="s">
        <v>129</v>
      </c>
      <c r="C38" s="242">
        <v>9.1</v>
      </c>
      <c r="D38" s="243">
        <v>12.7</v>
      </c>
      <c r="E38" s="245">
        <v>11.2</v>
      </c>
      <c r="F38" s="244">
        <v>18.600000000000001</v>
      </c>
      <c r="G38" s="245">
        <v>18</v>
      </c>
      <c r="H38" s="245">
        <v>18</v>
      </c>
      <c r="I38" s="245">
        <v>22.6</v>
      </c>
      <c r="J38" s="245">
        <v>17.8</v>
      </c>
      <c r="K38" s="245">
        <v>16.399999999999999</v>
      </c>
      <c r="L38" s="245">
        <v>20.8</v>
      </c>
      <c r="M38" s="246">
        <v>18.8</v>
      </c>
      <c r="N38" s="245">
        <v>22.1</v>
      </c>
      <c r="O38" s="245">
        <v>26.3</v>
      </c>
      <c r="P38" s="245">
        <v>24.3</v>
      </c>
      <c r="Q38" s="245">
        <v>18.100000000000001</v>
      </c>
      <c r="R38" s="245">
        <v>17.899999999999999</v>
      </c>
      <c r="S38" s="245">
        <v>17.3</v>
      </c>
    </row>
    <row r="39" spans="1:19" s="71" customFormat="1" ht="12.75" customHeight="1" x14ac:dyDescent="0.2">
      <c r="B39" s="342"/>
      <c r="C39" s="193"/>
      <c r="D39" s="194"/>
      <c r="E39" s="117"/>
      <c r="F39" s="162"/>
      <c r="G39" s="98"/>
      <c r="H39" s="84"/>
      <c r="I39" s="95"/>
      <c r="L39" s="97"/>
      <c r="M39" s="369"/>
      <c r="N39" s="370"/>
    </row>
    <row r="40" spans="1:19" s="83" customFormat="1" ht="12.75" customHeight="1" x14ac:dyDescent="0.2">
      <c r="B40" s="54"/>
      <c r="C40" s="193"/>
      <c r="D40" s="193"/>
      <c r="E40" s="193"/>
      <c r="F40" s="193"/>
      <c r="G40" s="193"/>
      <c r="H40" s="193"/>
      <c r="I40" s="193"/>
      <c r="J40" s="193"/>
      <c r="K40" s="193"/>
      <c r="L40" s="193"/>
      <c r="M40" s="193"/>
      <c r="N40" s="193"/>
      <c r="O40" s="193"/>
      <c r="P40" s="193"/>
      <c r="Q40" s="193"/>
      <c r="R40" s="193"/>
      <c r="S40" s="193"/>
    </row>
    <row r="41" spans="1:19" s="83" customFormat="1" ht="12.75" customHeight="1" x14ac:dyDescent="0.2">
      <c r="B41" s="54"/>
      <c r="C41" s="193"/>
      <c r="D41" s="193"/>
      <c r="E41" s="193"/>
      <c r="F41" s="193"/>
      <c r="G41" s="193"/>
      <c r="H41" s="193"/>
      <c r="I41" s="193"/>
      <c r="J41" s="193"/>
      <c r="K41" s="193"/>
      <c r="L41" s="193"/>
      <c r="M41" s="193"/>
      <c r="N41" s="193"/>
      <c r="O41" s="193"/>
      <c r="P41" s="193"/>
      <c r="Q41" s="193"/>
      <c r="R41" s="193"/>
      <c r="S41" s="193"/>
    </row>
    <row r="42" spans="1:19" s="83" customFormat="1" ht="12.75" customHeight="1" x14ac:dyDescent="0.2">
      <c r="B42" s="54"/>
      <c r="C42" s="193"/>
      <c r="D42" s="193"/>
      <c r="E42" s="193"/>
      <c r="F42" s="193"/>
      <c r="G42" s="193"/>
      <c r="H42" s="193"/>
      <c r="I42" s="193"/>
      <c r="J42" s="193"/>
      <c r="K42" s="193"/>
      <c r="L42" s="193"/>
      <c r="M42" s="193"/>
      <c r="N42" s="193"/>
      <c r="O42" s="193"/>
      <c r="P42" s="193"/>
      <c r="Q42" s="193"/>
      <c r="R42" s="193"/>
      <c r="S42" s="193"/>
    </row>
    <row r="43" spans="1:19" s="83" customFormat="1" ht="12.75" customHeight="1" x14ac:dyDescent="0.2">
      <c r="B43" s="54"/>
      <c r="C43" s="368"/>
      <c r="D43" s="368"/>
      <c r="E43" s="368"/>
      <c r="F43" s="368"/>
      <c r="G43" s="368"/>
      <c r="H43" s="368"/>
      <c r="I43" s="368"/>
      <c r="J43" s="368"/>
      <c r="K43" s="368"/>
      <c r="L43" s="368"/>
      <c r="M43" s="368"/>
      <c r="N43" s="368"/>
      <c r="O43" s="368"/>
      <c r="P43" s="368"/>
      <c r="Q43" s="368"/>
      <c r="R43" s="368"/>
      <c r="S43" s="368"/>
    </row>
    <row r="44" spans="1:19" s="83" customFormat="1" ht="12.75" customHeight="1" x14ac:dyDescent="0.2">
      <c r="B44" s="54"/>
      <c r="C44" s="368"/>
      <c r="D44" s="368"/>
      <c r="E44" s="368"/>
      <c r="F44" s="368"/>
      <c r="G44" s="368"/>
      <c r="H44" s="368"/>
      <c r="I44" s="368"/>
      <c r="J44" s="368"/>
      <c r="K44" s="368"/>
      <c r="L44" s="368"/>
      <c r="M44" s="368"/>
      <c r="N44" s="368"/>
      <c r="O44" s="368"/>
      <c r="P44" s="368"/>
      <c r="Q44" s="368"/>
      <c r="R44" s="368"/>
      <c r="S44" s="368"/>
    </row>
    <row r="45" spans="1:19" s="83" customFormat="1" ht="12.75" customHeight="1" x14ac:dyDescent="0.2">
      <c r="B45" s="118"/>
      <c r="C45" s="368"/>
      <c r="D45" s="368"/>
      <c r="E45" s="368"/>
      <c r="F45" s="368"/>
      <c r="G45" s="368"/>
      <c r="H45" s="368"/>
      <c r="I45" s="368"/>
      <c r="J45" s="368"/>
      <c r="K45" s="368"/>
      <c r="L45" s="368"/>
      <c r="M45" s="368"/>
      <c r="N45" s="368"/>
      <c r="O45" s="368"/>
      <c r="P45" s="368"/>
      <c r="Q45" s="368"/>
      <c r="R45" s="368"/>
      <c r="S45" s="368"/>
    </row>
    <row r="46" spans="1:19" s="83" customFormat="1" ht="12.75" customHeight="1" x14ac:dyDescent="0.2">
      <c r="A46" s="1"/>
      <c r="B46" s="118"/>
      <c r="C46" s="119"/>
      <c r="D46" s="120"/>
      <c r="H46" s="86"/>
      <c r="I46" s="87"/>
      <c r="J46" s="88"/>
      <c r="L46" s="89"/>
    </row>
    <row r="47" spans="1:19" s="83" customFormat="1" ht="12.75" customHeight="1" x14ac:dyDescent="0.2">
      <c r="A47" s="1"/>
      <c r="B47" s="118"/>
      <c r="C47" s="119"/>
      <c r="D47" s="120"/>
      <c r="H47" s="86"/>
      <c r="I47" s="87"/>
      <c r="J47" s="88"/>
      <c r="L47" s="89"/>
    </row>
    <row r="48" spans="1:19" s="83" customFormat="1" ht="12.75" customHeight="1" x14ac:dyDescent="0.2">
      <c r="A48" s="1"/>
      <c r="B48" s="118"/>
      <c r="C48" s="119"/>
      <c r="D48" s="120"/>
      <c r="H48" s="86"/>
      <c r="I48" s="87"/>
      <c r="J48" s="88"/>
      <c r="L48" s="89"/>
    </row>
    <row r="49" spans="1:12" s="83" customFormat="1" ht="12.75" customHeight="1" x14ac:dyDescent="0.2">
      <c r="A49" s="1"/>
      <c r="B49" s="118"/>
      <c r="C49" s="119"/>
      <c r="D49" s="120"/>
      <c r="H49" s="86"/>
      <c r="I49" s="87"/>
      <c r="J49" s="88"/>
      <c r="L49" s="89"/>
    </row>
    <row r="50" spans="1:12" s="83" customFormat="1" ht="12.75" customHeight="1" x14ac:dyDescent="0.2">
      <c r="A50" s="1"/>
      <c r="B50" s="118"/>
      <c r="C50" s="119"/>
      <c r="D50" s="120"/>
      <c r="H50" s="86"/>
      <c r="I50" s="87"/>
      <c r="J50" s="88"/>
      <c r="L50" s="89"/>
    </row>
    <row r="51" spans="1:12" s="83" customFormat="1" ht="12.75" customHeight="1" x14ac:dyDescent="0.2">
      <c r="A51" s="1"/>
      <c r="B51" s="118"/>
      <c r="C51" s="119"/>
      <c r="D51" s="120"/>
      <c r="H51" s="86"/>
      <c r="I51" s="87"/>
      <c r="J51" s="88"/>
      <c r="L51" s="89"/>
    </row>
    <row r="52" spans="1:12" s="83" customFormat="1" ht="12.75" customHeight="1" x14ac:dyDescent="0.2">
      <c r="A52" s="1"/>
      <c r="B52" s="118"/>
      <c r="C52" s="119"/>
      <c r="D52" s="120"/>
      <c r="H52" s="86"/>
      <c r="I52" s="87"/>
      <c r="J52" s="88"/>
      <c r="L52" s="89"/>
    </row>
    <row r="53" spans="1:12" s="83" customFormat="1" ht="12.75" customHeight="1" x14ac:dyDescent="0.2">
      <c r="A53" s="1"/>
      <c r="B53" s="118"/>
      <c r="C53" s="119"/>
      <c r="D53" s="120"/>
      <c r="H53" s="86"/>
      <c r="I53" s="87"/>
      <c r="J53" s="88"/>
      <c r="L53" s="89"/>
    </row>
    <row r="54" spans="1:12" s="83" customFormat="1" ht="12.75" customHeight="1" x14ac:dyDescent="0.2">
      <c r="A54" s="1"/>
      <c r="B54" s="118"/>
      <c r="C54" s="119"/>
      <c r="D54" s="120"/>
      <c r="H54" s="86"/>
      <c r="I54" s="87"/>
      <c r="J54" s="88"/>
      <c r="L54" s="89"/>
    </row>
    <row r="55" spans="1:12" s="83" customFormat="1" ht="12.75" customHeight="1" x14ac:dyDescent="0.2">
      <c r="A55" s="1"/>
      <c r="B55" s="118"/>
      <c r="C55" s="119"/>
      <c r="D55" s="121"/>
      <c r="H55" s="86"/>
      <c r="I55" s="87"/>
      <c r="J55" s="88"/>
      <c r="L55" s="89"/>
    </row>
    <row r="56" spans="1:12" s="83" customFormat="1" ht="12.75" customHeight="1" x14ac:dyDescent="0.2">
      <c r="A56" s="1"/>
      <c r="B56" s="118"/>
      <c r="C56" s="119"/>
      <c r="D56" s="121"/>
      <c r="H56" s="86"/>
      <c r="I56" s="87"/>
      <c r="J56" s="88"/>
      <c r="L56" s="89"/>
    </row>
    <row r="57" spans="1:12" s="83" customFormat="1" ht="12.75" customHeight="1" x14ac:dyDescent="0.2">
      <c r="A57" s="1"/>
      <c r="B57" s="118"/>
      <c r="C57" s="119"/>
      <c r="D57" s="121"/>
      <c r="H57" s="86"/>
      <c r="I57" s="87"/>
      <c r="J57" s="88"/>
      <c r="L57" s="89"/>
    </row>
    <row r="58" spans="1:12" s="83" customFormat="1" ht="14.25" x14ac:dyDescent="0.2">
      <c r="A58" s="1"/>
      <c r="B58" s="1"/>
      <c r="C58" s="1"/>
      <c r="D58" s="1"/>
      <c r="H58" s="86"/>
      <c r="I58" s="87"/>
      <c r="J58" s="88"/>
      <c r="L58" s="89"/>
    </row>
    <row r="59" spans="1:12" s="83" customFormat="1" ht="14.25" x14ac:dyDescent="0.2">
      <c r="A59" s="1"/>
      <c r="B59" s="1"/>
      <c r="C59" s="1"/>
      <c r="D59" s="1"/>
      <c r="H59" s="90"/>
      <c r="I59" s="87"/>
      <c r="J59" s="88"/>
      <c r="L59" s="89"/>
    </row>
    <row r="60" spans="1:12" s="83" customFormat="1" ht="14.25" x14ac:dyDescent="0.2">
      <c r="A60" s="1"/>
      <c r="B60" s="1"/>
      <c r="C60" s="1"/>
      <c r="D60" s="1"/>
      <c r="H60" s="90"/>
      <c r="I60" s="87"/>
      <c r="J60" s="88"/>
      <c r="L60" s="89"/>
    </row>
    <row r="61" spans="1:12" s="83" customFormat="1" ht="14.25" x14ac:dyDescent="0.2">
      <c r="A61" s="1"/>
      <c r="B61" s="1"/>
      <c r="C61" s="1"/>
      <c r="D61" s="1"/>
      <c r="H61" s="90"/>
      <c r="I61" s="87"/>
      <c r="J61" s="88"/>
      <c r="L61" s="89"/>
    </row>
    <row r="62" spans="1:12" s="83" customFormat="1" ht="14.25" x14ac:dyDescent="0.2">
      <c r="A62" s="1"/>
      <c r="B62" s="1"/>
      <c r="C62" s="1"/>
      <c r="D62" s="1"/>
      <c r="H62" s="90"/>
      <c r="I62" s="87"/>
      <c r="J62" s="88"/>
      <c r="L62" s="89"/>
    </row>
    <row r="63" spans="1:12" s="83" customFormat="1" ht="14.25" x14ac:dyDescent="0.2">
      <c r="A63" s="1"/>
      <c r="B63" s="1"/>
      <c r="C63" s="1"/>
      <c r="D63" s="1"/>
      <c r="H63" s="90"/>
      <c r="I63" s="87"/>
      <c r="J63" s="88"/>
      <c r="L63" s="89"/>
    </row>
    <row r="64" spans="1:12" ht="14.25" x14ac:dyDescent="0.2">
      <c r="A64" s="1"/>
      <c r="B64" s="1"/>
      <c r="C64" s="1"/>
      <c r="D64" s="1"/>
      <c r="E64" s="83"/>
      <c r="H64" s="91"/>
      <c r="I64" s="92"/>
      <c r="J64" s="93"/>
    </row>
    <row r="65" spans="1:6" ht="14.25" x14ac:dyDescent="0.2">
      <c r="A65" s="1"/>
      <c r="B65" s="1"/>
      <c r="C65" s="1"/>
      <c r="D65" s="1"/>
      <c r="E65" s="83"/>
      <c r="F65" s="83"/>
    </row>
    <row r="66" spans="1:6" x14ac:dyDescent="0.2">
      <c r="B66" s="83"/>
      <c r="C66" s="83"/>
      <c r="E66" s="83"/>
      <c r="F66" s="83"/>
    </row>
    <row r="67" spans="1:6" x14ac:dyDescent="0.2">
      <c r="B67" s="83"/>
      <c r="C67" s="83"/>
      <c r="D67" s="83"/>
      <c r="E67" s="83"/>
      <c r="F67" s="83"/>
    </row>
    <row r="68" spans="1:6" x14ac:dyDescent="0.2">
      <c r="E68" s="83"/>
    </row>
  </sheetData>
  <mergeCells count="4">
    <mergeCell ref="B3:H3"/>
    <mergeCell ref="C25:D25"/>
    <mergeCell ref="B29:L29"/>
    <mergeCell ref="B4:H4"/>
  </mergeCells>
  <pageMargins left="0.75" right="0.75" top="1" bottom="1" header="0.5" footer="0.5"/>
  <pageSetup orientation="portrait" horizontalDpi="204" verticalDpi="196"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2987-88CB-4DD3-9EB8-FB7E17B77336}">
  <dimension ref="A1:AB49"/>
  <sheetViews>
    <sheetView showGridLines="0" zoomScaleNormal="100" workbookViewId="0"/>
  </sheetViews>
  <sheetFormatPr defaultRowHeight="14.25" x14ac:dyDescent="0.2"/>
  <cols>
    <col min="1" max="1" width="4.875" customWidth="1"/>
    <col min="2" max="2" width="28.5" customWidth="1"/>
    <col min="6" max="6" width="11.625" bestFit="1" customWidth="1"/>
    <col min="7" max="7" width="9.125" customWidth="1"/>
  </cols>
  <sheetData>
    <row r="1" spans="1:28" x14ac:dyDescent="0.2">
      <c r="A1" s="14" t="s">
        <v>39</v>
      </c>
    </row>
    <row r="2" spans="1:28" ht="15" thickBot="1" x14ac:dyDescent="0.25">
      <c r="B2" s="20"/>
      <c r="C2" s="20"/>
      <c r="D2" s="20"/>
      <c r="E2" s="20"/>
      <c r="F2" s="20"/>
      <c r="G2" s="20"/>
    </row>
    <row r="3" spans="1:28" ht="15" thickTop="1" x14ac:dyDescent="0.2">
      <c r="B3" s="1"/>
      <c r="C3" s="28"/>
      <c r="D3" s="28"/>
      <c r="E3" s="28"/>
      <c r="G3" s="29" t="s">
        <v>39</v>
      </c>
    </row>
    <row r="4" spans="1:28" ht="22.5" customHeight="1" x14ac:dyDescent="0.2">
      <c r="B4" s="411" t="s">
        <v>171</v>
      </c>
      <c r="C4" s="411"/>
      <c r="D4" s="411"/>
      <c r="E4" s="411"/>
      <c r="F4" s="411"/>
      <c r="G4" s="411"/>
    </row>
    <row r="5" spans="1:28" ht="15" customHeight="1" x14ac:dyDescent="0.2">
      <c r="B5" s="332"/>
      <c r="C5" s="167" t="s">
        <v>6</v>
      </c>
      <c r="D5" s="156" t="s">
        <v>7</v>
      </c>
      <c r="E5" s="167" t="s">
        <v>8</v>
      </c>
      <c r="F5" s="167" t="s">
        <v>119</v>
      </c>
      <c r="G5" s="167" t="s">
        <v>138</v>
      </c>
    </row>
    <row r="6" spans="1:28" x14ac:dyDescent="0.2">
      <c r="B6" s="14"/>
      <c r="C6" s="249"/>
      <c r="D6" s="250" t="s">
        <v>9</v>
      </c>
      <c r="E6" s="249" t="s">
        <v>10</v>
      </c>
      <c r="F6" s="249" t="s">
        <v>10</v>
      </c>
      <c r="G6" s="249" t="s">
        <v>10</v>
      </c>
    </row>
    <row r="7" spans="1:28" x14ac:dyDescent="0.2">
      <c r="B7" s="14"/>
      <c r="C7" s="249" t="s">
        <v>11</v>
      </c>
      <c r="D7" s="250" t="s">
        <v>12</v>
      </c>
      <c r="E7" s="249" t="s">
        <v>12</v>
      </c>
      <c r="F7" s="249" t="s">
        <v>12</v>
      </c>
      <c r="G7" s="249" t="s">
        <v>12</v>
      </c>
    </row>
    <row r="8" spans="1:28" x14ac:dyDescent="0.2">
      <c r="B8" s="264" t="s">
        <v>172</v>
      </c>
      <c r="C8" s="333"/>
      <c r="D8" s="31"/>
      <c r="E8" s="333"/>
      <c r="F8" s="333"/>
    </row>
    <row r="9" spans="1:28" x14ac:dyDescent="0.2">
      <c r="B9" s="14" t="s">
        <v>42</v>
      </c>
      <c r="C9" s="334">
        <v>7632.4269999999997</v>
      </c>
      <c r="D9" s="24">
        <v>7391.4480000000003</v>
      </c>
      <c r="E9" s="334">
        <v>4834.4930000000004</v>
      </c>
      <c r="F9" s="334">
        <v>4950.7470000000003</v>
      </c>
      <c r="G9" s="334">
        <v>4999.3810000000003</v>
      </c>
      <c r="N9" s="281"/>
      <c r="O9" s="281"/>
      <c r="P9" s="281"/>
      <c r="Q9" s="281"/>
      <c r="R9" s="281"/>
      <c r="S9" s="281"/>
      <c r="T9" s="281"/>
      <c r="U9" s="281"/>
      <c r="V9" s="281"/>
      <c r="W9" s="281"/>
      <c r="X9" s="281"/>
      <c r="Y9" s="281"/>
      <c r="Z9" s="281"/>
      <c r="AA9" s="281"/>
      <c r="AB9" s="281"/>
    </row>
    <row r="10" spans="1:28" x14ac:dyDescent="0.2">
      <c r="B10" s="14" t="s">
        <v>43</v>
      </c>
      <c r="C10" s="334">
        <v>388.48700000000002</v>
      </c>
      <c r="D10" s="24">
        <v>455.41300000000001</v>
      </c>
      <c r="E10" s="334">
        <v>450.19900000000001</v>
      </c>
      <c r="F10" s="334">
        <v>422.46699999999998</v>
      </c>
      <c r="G10" s="334">
        <v>349.49900000000002</v>
      </c>
      <c r="N10" s="281"/>
      <c r="O10" s="281"/>
      <c r="P10" s="281"/>
      <c r="Q10" s="281"/>
      <c r="R10" s="281"/>
      <c r="S10" s="281"/>
      <c r="T10" s="281"/>
      <c r="U10" s="281"/>
      <c r="V10" s="281"/>
      <c r="W10" s="281"/>
      <c r="X10" s="281"/>
      <c r="Y10" s="281"/>
      <c r="Z10" s="281"/>
      <c r="AA10" s="281"/>
      <c r="AB10" s="281"/>
    </row>
    <row r="11" spans="1:28" x14ac:dyDescent="0.2">
      <c r="B11" s="14" t="s">
        <v>44</v>
      </c>
      <c r="C11" s="334">
        <v>104.65900000000001</v>
      </c>
      <c r="D11" s="24">
        <v>89.22</v>
      </c>
      <c r="E11" s="334">
        <v>94.173000000000002</v>
      </c>
      <c r="F11" s="334">
        <v>101.482</v>
      </c>
      <c r="G11" s="334">
        <v>104.809</v>
      </c>
      <c r="N11" s="281"/>
      <c r="O11" s="281"/>
      <c r="P11" s="281"/>
      <c r="Q11" s="281"/>
      <c r="R11" s="281"/>
      <c r="S11" s="281"/>
      <c r="T11" s="281"/>
      <c r="U11" s="281"/>
      <c r="V11" s="281"/>
      <c r="W11" s="281"/>
      <c r="X11" s="281"/>
      <c r="Y11" s="281"/>
      <c r="Z11" s="281"/>
      <c r="AA11" s="281"/>
      <c r="AB11" s="281"/>
    </row>
    <row r="12" spans="1:28" x14ac:dyDescent="0.2">
      <c r="B12" s="14" t="s">
        <v>47</v>
      </c>
      <c r="C12" s="334">
        <v>58.912999999999997</v>
      </c>
      <c r="D12" s="24">
        <v>47.307000000000002</v>
      </c>
      <c r="E12" s="334">
        <v>66.088999999999999</v>
      </c>
      <c r="F12" s="334">
        <v>86.4</v>
      </c>
      <c r="G12" s="334">
        <v>90.42</v>
      </c>
      <c r="N12" s="281"/>
      <c r="O12" s="281"/>
      <c r="P12" s="281"/>
      <c r="Q12" s="281"/>
      <c r="R12" s="281"/>
      <c r="S12" s="281"/>
      <c r="T12" s="281"/>
      <c r="U12" s="281"/>
      <c r="V12" s="281"/>
      <c r="W12" s="281"/>
      <c r="X12" s="281"/>
      <c r="Y12" s="281"/>
      <c r="Z12" s="281"/>
      <c r="AA12" s="281"/>
      <c r="AB12" s="281"/>
    </row>
    <row r="13" spans="1:28" x14ac:dyDescent="0.2">
      <c r="B13" s="14" t="s">
        <v>45</v>
      </c>
      <c r="C13" s="334">
        <v>59.140999999999998</v>
      </c>
      <c r="D13" s="24">
        <v>62.149000000000001</v>
      </c>
      <c r="E13" s="334">
        <v>55.759</v>
      </c>
      <c r="F13" s="334">
        <v>35.341000000000001</v>
      </c>
      <c r="G13" s="334">
        <v>27.126000000000001</v>
      </c>
      <c r="N13" s="281"/>
      <c r="O13" s="281"/>
      <c r="P13" s="281"/>
      <c r="Q13" s="281"/>
      <c r="R13" s="281"/>
      <c r="S13" s="281"/>
      <c r="T13" s="281"/>
      <c r="U13" s="281"/>
      <c r="V13" s="281"/>
      <c r="W13" s="281"/>
      <c r="X13" s="281"/>
      <c r="Y13" s="281"/>
      <c r="Z13" s="281"/>
      <c r="AA13" s="281"/>
      <c r="AB13" s="281"/>
    </row>
    <row r="14" spans="1:28" x14ac:dyDescent="0.2">
      <c r="B14" s="14" t="s">
        <v>46</v>
      </c>
      <c r="C14" s="334">
        <v>77.623999999999995</v>
      </c>
      <c r="D14" s="24">
        <v>95.792000000000002</v>
      </c>
      <c r="E14" s="334">
        <v>95.100999999999999</v>
      </c>
      <c r="F14" s="334">
        <v>99.337999999999994</v>
      </c>
      <c r="G14" s="334">
        <v>103.261</v>
      </c>
      <c r="N14" s="281"/>
      <c r="O14" s="281"/>
      <c r="P14" s="281"/>
      <c r="Q14" s="281"/>
      <c r="R14" s="281"/>
      <c r="S14" s="281"/>
      <c r="T14" s="281"/>
      <c r="U14" s="281"/>
      <c r="V14" s="281"/>
      <c r="W14" s="281"/>
      <c r="X14" s="281"/>
      <c r="Y14" s="281"/>
      <c r="Z14" s="281"/>
      <c r="AA14" s="281"/>
      <c r="AB14" s="281"/>
    </row>
    <row r="15" spans="1:28" x14ac:dyDescent="0.2">
      <c r="B15" s="14" t="s">
        <v>48</v>
      </c>
      <c r="C15" s="334">
        <v>27.474</v>
      </c>
      <c r="D15" s="24">
        <v>32.488999999999997</v>
      </c>
      <c r="E15" s="334">
        <v>31.91</v>
      </c>
      <c r="F15" s="334">
        <v>27.52</v>
      </c>
      <c r="G15" s="334">
        <v>21.125</v>
      </c>
      <c r="N15" s="281"/>
      <c r="O15" s="281"/>
      <c r="P15" s="281"/>
      <c r="Q15" s="281"/>
      <c r="R15" s="281"/>
      <c r="S15" s="281"/>
      <c r="T15" s="281"/>
      <c r="U15" s="281"/>
      <c r="V15" s="281"/>
      <c r="W15" s="281"/>
      <c r="X15" s="281"/>
      <c r="Y15" s="281"/>
      <c r="Z15" s="281"/>
      <c r="AA15" s="281"/>
      <c r="AB15" s="281"/>
    </row>
    <row r="16" spans="1:28" hidden="1" x14ac:dyDescent="0.2">
      <c r="B16" s="14"/>
      <c r="C16" s="334"/>
      <c r="D16" s="24"/>
      <c r="E16" s="334"/>
      <c r="F16" s="334"/>
      <c r="G16" s="334"/>
      <c r="N16" s="281"/>
      <c r="O16" s="281"/>
      <c r="P16" s="281"/>
      <c r="Q16" s="281"/>
      <c r="R16" s="281"/>
      <c r="S16" s="281"/>
      <c r="T16" s="281"/>
      <c r="U16" s="281"/>
      <c r="V16" s="281"/>
      <c r="W16" s="281"/>
      <c r="X16" s="281"/>
      <c r="Y16" s="281"/>
      <c r="Z16" s="281"/>
      <c r="AA16" s="281"/>
      <c r="AB16" s="281"/>
    </row>
    <row r="17" spans="2:28" x14ac:dyDescent="0.2">
      <c r="B17" s="14" t="s">
        <v>49</v>
      </c>
      <c r="C17" s="334">
        <v>6.649</v>
      </c>
      <c r="D17" s="24">
        <v>4.3940000000000001</v>
      </c>
      <c r="E17" s="334">
        <v>3.177</v>
      </c>
      <c r="F17" s="334">
        <v>3.1859999999999999</v>
      </c>
      <c r="G17" s="334">
        <v>2.2040000000000002</v>
      </c>
      <c r="N17" s="281"/>
      <c r="O17" s="281"/>
      <c r="P17" s="281"/>
      <c r="Q17" s="281"/>
      <c r="R17" s="281"/>
      <c r="S17" s="281"/>
      <c r="T17" s="281"/>
      <c r="U17" s="281"/>
      <c r="V17" s="281"/>
      <c r="W17" s="281"/>
      <c r="X17" s="281"/>
      <c r="Y17" s="281"/>
      <c r="Z17" s="281"/>
      <c r="AA17" s="281"/>
      <c r="AB17" s="281"/>
    </row>
    <row r="18" spans="2:28" x14ac:dyDescent="0.2">
      <c r="B18" s="14" t="s">
        <v>50</v>
      </c>
      <c r="C18" s="334">
        <v>94.438999999999993</v>
      </c>
      <c r="D18" s="24">
        <v>108.44199999999999</v>
      </c>
      <c r="E18" s="334">
        <v>102.33</v>
      </c>
      <c r="F18" s="334">
        <v>100.861</v>
      </c>
      <c r="G18" s="334">
        <v>103.601</v>
      </c>
      <c r="N18" s="281"/>
      <c r="O18" s="281"/>
      <c r="P18" s="281"/>
      <c r="Q18" s="281"/>
      <c r="R18" s="281"/>
      <c r="S18" s="281"/>
      <c r="T18" s="281"/>
      <c r="U18" s="281"/>
      <c r="V18" s="281"/>
      <c r="W18" s="281"/>
      <c r="X18" s="281"/>
      <c r="Y18" s="281"/>
      <c r="Z18" s="281"/>
      <c r="AA18" s="281"/>
      <c r="AB18" s="281"/>
    </row>
    <row r="19" spans="2:28" x14ac:dyDescent="0.2">
      <c r="B19" s="264" t="s">
        <v>51</v>
      </c>
      <c r="C19" s="335">
        <v>8449.8130000000001</v>
      </c>
      <c r="D19" s="25">
        <v>8286.6540000000005</v>
      </c>
      <c r="E19" s="335">
        <v>5733.2309999999989</v>
      </c>
      <c r="F19" s="335">
        <v>5827.3419999999996</v>
      </c>
      <c r="G19" s="335">
        <v>5801.4260000000004</v>
      </c>
      <c r="N19" s="281"/>
      <c r="O19" s="281"/>
      <c r="P19" s="281"/>
      <c r="Q19" s="281"/>
      <c r="R19" s="281"/>
      <c r="S19" s="281"/>
      <c r="T19" s="281"/>
      <c r="U19" s="281"/>
      <c r="V19" s="281"/>
      <c r="W19" s="281"/>
      <c r="X19" s="281"/>
      <c r="Y19" s="281"/>
      <c r="Z19" s="281"/>
      <c r="AA19" s="281"/>
      <c r="AB19" s="281"/>
    </row>
    <row r="20" spans="2:28" x14ac:dyDescent="0.2">
      <c r="C20" s="336"/>
      <c r="D20" s="24"/>
      <c r="E20" s="19"/>
      <c r="F20" s="19"/>
      <c r="N20" s="281"/>
      <c r="O20" s="281"/>
      <c r="P20" s="281"/>
      <c r="Q20" s="281"/>
      <c r="R20" s="281"/>
      <c r="S20" s="281"/>
      <c r="T20" s="281"/>
      <c r="U20" s="281"/>
      <c r="V20" s="281"/>
      <c r="W20" s="281"/>
      <c r="X20" s="281"/>
      <c r="Y20" s="281"/>
      <c r="Z20" s="281"/>
      <c r="AA20" s="281"/>
      <c r="AB20" s="281"/>
    </row>
    <row r="21" spans="2:28" x14ac:dyDescent="0.2">
      <c r="B21" s="264" t="s">
        <v>52</v>
      </c>
      <c r="C21" s="336"/>
      <c r="D21" s="24"/>
      <c r="E21" s="19"/>
      <c r="F21" s="19"/>
      <c r="N21" s="281"/>
      <c r="O21" s="281"/>
      <c r="P21" s="281"/>
      <c r="Q21" s="281"/>
      <c r="R21" s="281"/>
      <c r="S21" s="281"/>
      <c r="T21" s="281"/>
      <c r="U21" s="281"/>
      <c r="V21" s="281"/>
      <c r="W21" s="281"/>
      <c r="X21" s="281"/>
      <c r="Y21" s="281"/>
      <c r="Z21" s="281"/>
      <c r="AA21" s="281"/>
      <c r="AB21" s="281"/>
    </row>
    <row r="22" spans="2:28" x14ac:dyDescent="0.2">
      <c r="B22" s="14" t="s">
        <v>53</v>
      </c>
      <c r="C22" s="337">
        <v>67.099999999999994</v>
      </c>
      <c r="D22" s="338">
        <v>72.599999999999994</v>
      </c>
      <c r="E22" s="337">
        <v>72.900000000000006</v>
      </c>
      <c r="F22" s="337">
        <v>72.8</v>
      </c>
      <c r="G22" s="337">
        <v>72.7</v>
      </c>
      <c r="N22" s="281"/>
      <c r="O22" s="281"/>
      <c r="P22" s="281"/>
      <c r="Q22" s="281"/>
      <c r="R22" s="281"/>
      <c r="S22" s="281"/>
      <c r="T22" s="281"/>
      <c r="U22" s="281"/>
      <c r="V22" s="281"/>
      <c r="W22" s="281"/>
      <c r="X22" s="281"/>
      <c r="Y22" s="281"/>
      <c r="Z22" s="281"/>
      <c r="AA22" s="281"/>
      <c r="AB22" s="281"/>
    </row>
    <row r="23" spans="2:28" x14ac:dyDescent="0.2">
      <c r="B23" s="14" t="s">
        <v>54</v>
      </c>
      <c r="C23" s="337">
        <v>92.9</v>
      </c>
      <c r="D23" s="338">
        <v>96.6</v>
      </c>
      <c r="E23" s="337">
        <v>64</v>
      </c>
      <c r="F23" s="337">
        <v>64</v>
      </c>
      <c r="G23" s="337">
        <v>64</v>
      </c>
      <c r="N23" s="281"/>
      <c r="O23" s="281"/>
      <c r="P23" s="281"/>
      <c r="Q23" s="281"/>
      <c r="R23" s="281"/>
      <c r="S23" s="281"/>
      <c r="T23" s="281"/>
      <c r="U23" s="281"/>
      <c r="V23" s="281"/>
      <c r="W23" s="281"/>
      <c r="X23" s="281"/>
      <c r="Y23" s="281"/>
      <c r="Z23" s="281"/>
      <c r="AA23" s="281"/>
      <c r="AB23" s="281"/>
    </row>
    <row r="24" spans="2:28" x14ac:dyDescent="0.2">
      <c r="B24" s="14" t="s">
        <v>55</v>
      </c>
      <c r="C24" s="336">
        <v>836</v>
      </c>
      <c r="D24" s="24">
        <v>845</v>
      </c>
      <c r="E24" s="336">
        <v>858.8</v>
      </c>
      <c r="F24" s="336">
        <v>871</v>
      </c>
      <c r="G24" s="336">
        <v>878</v>
      </c>
      <c r="N24" s="281"/>
      <c r="O24" s="281"/>
      <c r="P24" s="281"/>
      <c r="Q24" s="281"/>
      <c r="R24" s="281"/>
      <c r="S24" s="281"/>
      <c r="T24" s="281"/>
      <c r="U24" s="281"/>
      <c r="V24" s="281"/>
      <c r="W24" s="281"/>
      <c r="X24" s="281"/>
      <c r="Y24" s="281"/>
      <c r="Z24" s="281"/>
      <c r="AA24" s="281"/>
      <c r="AB24" s="281"/>
    </row>
    <row r="25" spans="2:28" x14ac:dyDescent="0.2">
      <c r="B25" s="14" t="s">
        <v>56</v>
      </c>
      <c r="C25" s="337">
        <v>51.3</v>
      </c>
      <c r="D25" s="338">
        <v>44.6</v>
      </c>
      <c r="E25" s="337">
        <v>48.5</v>
      </c>
      <c r="F25" s="337">
        <v>49.9</v>
      </c>
      <c r="G25" s="337">
        <v>51.1</v>
      </c>
      <c r="N25" s="281"/>
      <c r="O25" s="281"/>
      <c r="P25" s="281"/>
      <c r="Q25" s="281"/>
      <c r="R25" s="281"/>
      <c r="S25" s="281"/>
      <c r="T25" s="281"/>
      <c r="U25" s="281"/>
      <c r="V25" s="281"/>
      <c r="W25" s="281"/>
      <c r="X25" s="281"/>
      <c r="Y25" s="281"/>
      <c r="Z25" s="281"/>
      <c r="AA25" s="281"/>
      <c r="AB25" s="281"/>
    </row>
    <row r="26" spans="2:28" ht="15" x14ac:dyDescent="0.25">
      <c r="C26" s="19"/>
      <c r="D26" s="19"/>
      <c r="E26" s="19"/>
      <c r="F26" s="339"/>
    </row>
    <row r="27" spans="2:28" ht="18.75" customHeight="1" x14ac:dyDescent="0.2">
      <c r="B27" s="412" t="s">
        <v>37</v>
      </c>
      <c r="C27" s="412"/>
      <c r="D27" s="412"/>
      <c r="E27" s="412"/>
      <c r="F27" s="412"/>
    </row>
    <row r="28" spans="2:28" ht="3.75" customHeight="1" thickBot="1" x14ac:dyDescent="0.25">
      <c r="B28" s="20"/>
      <c r="C28" s="20"/>
      <c r="D28" s="20"/>
      <c r="E28" s="20"/>
      <c r="F28" s="20"/>
      <c r="G28" s="20"/>
    </row>
    <row r="29" spans="2:28" ht="15" thickTop="1" x14ac:dyDescent="0.2"/>
    <row r="30" spans="2:28" x14ac:dyDescent="0.2">
      <c r="C30" s="281"/>
      <c r="D30" s="281"/>
      <c r="E30" s="281"/>
      <c r="F30" s="281"/>
      <c r="G30" s="281"/>
    </row>
    <row r="31" spans="2:28" x14ac:dyDescent="0.2">
      <c r="B31" s="272"/>
      <c r="C31" s="281"/>
      <c r="D31" s="281"/>
      <c r="E31" s="281"/>
      <c r="F31" s="281"/>
      <c r="G31" s="281"/>
    </row>
    <row r="32" spans="2:28" x14ac:dyDescent="0.2">
      <c r="B32" s="272"/>
      <c r="C32" s="281"/>
      <c r="D32" s="281"/>
      <c r="E32" s="281"/>
      <c r="F32" s="281"/>
      <c r="G32" s="281"/>
    </row>
    <row r="33" spans="3:7" x14ac:dyDescent="0.2">
      <c r="C33" s="281"/>
      <c r="D33" s="281"/>
      <c r="E33" s="281"/>
      <c r="F33" s="281"/>
      <c r="G33" s="281"/>
    </row>
    <row r="34" spans="3:7" x14ac:dyDescent="0.2">
      <c r="C34" s="281"/>
      <c r="D34" s="281"/>
      <c r="E34" s="281"/>
      <c r="F34" s="281"/>
      <c r="G34" s="281"/>
    </row>
    <row r="35" spans="3:7" x14ac:dyDescent="0.2">
      <c r="C35" s="281"/>
      <c r="D35" s="281"/>
      <c r="E35" s="281"/>
      <c r="F35" s="281"/>
      <c r="G35" s="281"/>
    </row>
    <row r="36" spans="3:7" x14ac:dyDescent="0.2">
      <c r="C36" s="281"/>
      <c r="D36" s="281"/>
      <c r="E36" s="281"/>
      <c r="F36" s="281"/>
      <c r="G36" s="281"/>
    </row>
    <row r="37" spans="3:7" x14ac:dyDescent="0.2">
      <c r="C37" s="281"/>
      <c r="D37" s="281"/>
      <c r="E37" s="281"/>
      <c r="F37" s="281"/>
      <c r="G37" s="281"/>
    </row>
    <row r="38" spans="3:7" x14ac:dyDescent="0.2">
      <c r="C38" s="281"/>
      <c r="D38" s="281"/>
      <c r="E38" s="281"/>
      <c r="F38" s="281"/>
      <c r="G38" s="281"/>
    </row>
    <row r="39" spans="3:7" x14ac:dyDescent="0.2">
      <c r="C39" s="281"/>
      <c r="D39" s="281"/>
      <c r="E39" s="281"/>
      <c r="F39" s="281"/>
      <c r="G39" s="281"/>
    </row>
    <row r="40" spans="3:7" x14ac:dyDescent="0.2">
      <c r="C40" s="281"/>
      <c r="D40" s="281"/>
      <c r="E40" s="281"/>
      <c r="F40" s="281"/>
      <c r="G40" s="281"/>
    </row>
    <row r="41" spans="3:7" x14ac:dyDescent="0.2">
      <c r="C41" s="281"/>
      <c r="D41" s="281"/>
      <c r="E41" s="281"/>
      <c r="F41" s="281"/>
      <c r="G41" s="281"/>
    </row>
    <row r="42" spans="3:7" x14ac:dyDescent="0.2">
      <c r="C42" s="281"/>
      <c r="D42" s="281"/>
      <c r="E42" s="281"/>
      <c r="F42" s="281"/>
      <c r="G42" s="281"/>
    </row>
    <row r="43" spans="3:7" x14ac:dyDescent="0.2">
      <c r="C43" s="281"/>
      <c r="D43" s="281"/>
      <c r="E43" s="281"/>
      <c r="F43" s="281"/>
      <c r="G43" s="281"/>
    </row>
    <row r="44" spans="3:7" x14ac:dyDescent="0.2">
      <c r="C44" s="281"/>
      <c r="D44" s="281"/>
      <c r="E44" s="281"/>
      <c r="F44" s="281"/>
      <c r="G44" s="281"/>
    </row>
    <row r="45" spans="3:7" x14ac:dyDescent="0.2">
      <c r="C45" s="281"/>
      <c r="D45" s="281"/>
      <c r="E45" s="281"/>
      <c r="F45" s="281"/>
      <c r="G45" s="281"/>
    </row>
    <row r="46" spans="3:7" x14ac:dyDescent="0.2">
      <c r="C46" s="281"/>
      <c r="D46" s="281"/>
      <c r="E46" s="281"/>
      <c r="F46" s="281"/>
      <c r="G46" s="281"/>
    </row>
    <row r="47" spans="3:7" x14ac:dyDescent="0.2">
      <c r="C47" s="281"/>
      <c r="D47" s="281"/>
      <c r="E47" s="281"/>
      <c r="F47" s="281"/>
      <c r="G47" s="281"/>
    </row>
    <row r="48" spans="3:7" x14ac:dyDescent="0.2">
      <c r="C48" s="281"/>
      <c r="D48" s="281"/>
      <c r="E48" s="281"/>
      <c r="F48" s="281"/>
      <c r="G48" s="281"/>
    </row>
    <row r="49" spans="3:7" x14ac:dyDescent="0.2">
      <c r="C49" s="281"/>
      <c r="D49" s="281"/>
      <c r="E49" s="281"/>
      <c r="F49" s="281"/>
      <c r="G49" s="281"/>
    </row>
  </sheetData>
  <mergeCells count="2">
    <mergeCell ref="B4:G4"/>
    <mergeCell ref="B27:F2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R50"/>
  <sheetViews>
    <sheetView zoomScaleNormal="100" workbookViewId="0"/>
  </sheetViews>
  <sheetFormatPr defaultColWidth="9" defaultRowHeight="12.75" x14ac:dyDescent="0.2"/>
  <cols>
    <col min="1" max="1" width="4.625" style="123" customWidth="1"/>
    <col min="2" max="2" width="29.75" style="123" customWidth="1"/>
    <col min="3" max="20" width="6.875" style="123" customWidth="1"/>
    <col min="21" max="21" width="6.875" style="124" customWidth="1"/>
    <col min="22" max="25" width="6.875" style="123" customWidth="1"/>
    <col min="26" max="29" width="6.875" style="125" customWidth="1"/>
    <col min="30" max="31" width="9.75" style="123" customWidth="1"/>
    <col min="32" max="32" width="19.25" style="123" bestFit="1" customWidth="1"/>
    <col min="33" max="33" width="11.25" style="123" customWidth="1"/>
    <col min="34" max="16384" width="9" style="123"/>
  </cols>
  <sheetData>
    <row r="1" spans="1:7" x14ac:dyDescent="0.2">
      <c r="A1" s="123" t="s">
        <v>155</v>
      </c>
    </row>
    <row r="3" spans="1:7" ht="15.75" x14ac:dyDescent="0.2">
      <c r="B3" s="413" t="s">
        <v>108</v>
      </c>
      <c r="C3" s="413"/>
      <c r="D3" s="413"/>
      <c r="E3" s="413"/>
      <c r="F3" s="413"/>
      <c r="G3" s="413"/>
    </row>
    <row r="4" spans="1:7" ht="15" x14ac:dyDescent="0.2">
      <c r="B4" s="414" t="s">
        <v>74</v>
      </c>
      <c r="C4" s="414"/>
      <c r="D4" s="414"/>
      <c r="E4" s="414"/>
      <c r="F4" s="414"/>
      <c r="G4" s="414"/>
    </row>
    <row r="5" spans="1:7" ht="15" x14ac:dyDescent="0.2">
      <c r="B5" s="414"/>
      <c r="C5" s="414"/>
      <c r="D5" s="414"/>
      <c r="E5" s="414"/>
      <c r="F5" s="414"/>
      <c r="G5" s="414"/>
    </row>
    <row r="28" spans="2:29" s="127" customFormat="1" ht="12" x14ac:dyDescent="0.2">
      <c r="B28" s="126" t="s">
        <v>98</v>
      </c>
      <c r="U28" s="132"/>
      <c r="Z28" s="128"/>
      <c r="AA28" s="128"/>
      <c r="AB28" s="128"/>
      <c r="AC28" s="128"/>
    </row>
    <row r="29" spans="2:29" s="127" customFormat="1" ht="12" x14ac:dyDescent="0.2">
      <c r="B29" s="126"/>
      <c r="U29" s="132"/>
      <c r="Z29" s="128"/>
      <c r="AA29" s="128"/>
      <c r="AB29" s="128"/>
      <c r="AC29" s="128"/>
    </row>
    <row r="30" spans="2:29" s="127" customFormat="1" ht="12" x14ac:dyDescent="0.2">
      <c r="B30" s="231"/>
      <c r="C30" s="232" t="s">
        <v>61</v>
      </c>
      <c r="D30" s="232" t="s">
        <v>62</v>
      </c>
      <c r="E30" s="232" t="s">
        <v>63</v>
      </c>
      <c r="F30" s="232" t="s">
        <v>64</v>
      </c>
      <c r="G30" s="232" t="s">
        <v>65</v>
      </c>
      <c r="H30" s="232" t="s">
        <v>66</v>
      </c>
      <c r="I30" s="232" t="s">
        <v>67</v>
      </c>
      <c r="J30" s="232" t="s">
        <v>68</v>
      </c>
      <c r="K30" s="232" t="s">
        <v>3</v>
      </c>
      <c r="L30" s="232" t="s">
        <v>4</v>
      </c>
      <c r="M30" s="232" t="s">
        <v>5</v>
      </c>
      <c r="N30" s="232" t="s">
        <v>6</v>
      </c>
      <c r="O30" s="232" t="s">
        <v>7</v>
      </c>
      <c r="P30" s="232" t="s">
        <v>8</v>
      </c>
      <c r="Q30" s="232" t="s">
        <v>119</v>
      </c>
      <c r="R30" s="232" t="s">
        <v>138</v>
      </c>
      <c r="S30" s="134"/>
      <c r="T30" s="134"/>
      <c r="U30" s="134"/>
      <c r="V30" s="134"/>
      <c r="W30" s="134"/>
      <c r="X30" s="134"/>
      <c r="Y30" s="134"/>
      <c r="Z30" s="134"/>
      <c r="AA30" s="134"/>
      <c r="AB30" s="134"/>
      <c r="AC30" s="134"/>
    </row>
    <row r="31" spans="2:29" s="127" customFormat="1" ht="12" x14ac:dyDescent="0.2">
      <c r="B31" s="4" t="s">
        <v>109</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row>
    <row r="32" spans="2:29" s="127" customFormat="1" x14ac:dyDescent="0.2">
      <c r="B32" s="3" t="s">
        <v>110</v>
      </c>
      <c r="C32" s="135">
        <v>1405.8</v>
      </c>
      <c r="D32" s="135">
        <v>1600.4</v>
      </c>
      <c r="E32" s="135">
        <v>1700.7</v>
      </c>
      <c r="F32" s="135">
        <v>1873.3</v>
      </c>
      <c r="G32" s="135">
        <v>2011.6</v>
      </c>
      <c r="H32" s="135">
        <v>2082.6999999999998</v>
      </c>
      <c r="I32" s="135">
        <v>2128.9</v>
      </c>
      <c r="J32" s="135">
        <v>2185.9</v>
      </c>
      <c r="K32" s="135">
        <v>2320.3000000000002</v>
      </c>
      <c r="L32" s="135">
        <v>2516.4</v>
      </c>
      <c r="M32" s="135">
        <v>2733.8</v>
      </c>
      <c r="N32" s="123">
        <v>2753.7</v>
      </c>
      <c r="O32" s="135">
        <v>2783</v>
      </c>
      <c r="P32" s="135">
        <v>3026.1</v>
      </c>
      <c r="Q32" s="135">
        <v>2961.7</v>
      </c>
      <c r="R32" s="135">
        <v>2959.4</v>
      </c>
      <c r="S32" s="136"/>
      <c r="T32" s="136"/>
      <c r="U32" s="136"/>
      <c r="V32" s="136"/>
      <c r="W32" s="136"/>
      <c r="X32" s="136"/>
      <c r="Y32" s="136"/>
      <c r="Z32" s="136"/>
      <c r="AA32" s="136"/>
      <c r="AB32" s="136"/>
      <c r="AC32" s="136"/>
    </row>
    <row r="33" spans="2:44" s="127" customFormat="1" ht="14.25" customHeight="1" x14ac:dyDescent="0.2">
      <c r="B33" s="3" t="s">
        <v>17</v>
      </c>
      <c r="C33" s="135">
        <v>285</v>
      </c>
      <c r="D33" s="135">
        <v>226.7</v>
      </c>
      <c r="E33" s="135">
        <v>321.2</v>
      </c>
      <c r="F33" s="135">
        <v>303.60000000000002</v>
      </c>
      <c r="G33" s="135">
        <v>255</v>
      </c>
      <c r="H33" s="135">
        <v>194.4</v>
      </c>
      <c r="I33" s="135">
        <v>185.2</v>
      </c>
      <c r="J33" s="135">
        <v>192.2</v>
      </c>
      <c r="K33" s="135">
        <v>196.5</v>
      </c>
      <c r="L33" s="135">
        <v>169.5</v>
      </c>
      <c r="M33" s="135">
        <v>167.7</v>
      </c>
      <c r="N33" s="135">
        <v>123.6</v>
      </c>
      <c r="O33" s="135">
        <v>99.6</v>
      </c>
      <c r="P33" s="135">
        <v>104.2</v>
      </c>
      <c r="Q33" s="135">
        <v>92.7</v>
      </c>
      <c r="R33" s="135">
        <v>93.3</v>
      </c>
      <c r="S33" s="136"/>
      <c r="T33" s="136"/>
      <c r="U33" s="136"/>
      <c r="V33" s="136"/>
      <c r="W33" s="136"/>
      <c r="X33" s="136"/>
      <c r="Y33" s="136"/>
      <c r="Z33" s="136"/>
      <c r="AA33" s="136"/>
      <c r="AB33" s="136"/>
      <c r="AC33" s="136"/>
      <c r="AD33" s="129"/>
      <c r="AE33" s="129"/>
      <c r="AF33" s="129"/>
      <c r="AG33" s="129"/>
      <c r="AH33" s="129"/>
      <c r="AI33" s="129"/>
      <c r="AJ33" s="129"/>
      <c r="AK33" s="129"/>
      <c r="AL33" s="129"/>
      <c r="AM33" s="130"/>
      <c r="AN33" s="130"/>
      <c r="AO33" s="130"/>
      <c r="AP33" s="130"/>
      <c r="AQ33" s="129"/>
      <c r="AR33" s="130"/>
    </row>
    <row r="34" spans="2:44" s="127" customFormat="1" ht="14.25" customHeight="1" x14ac:dyDescent="0.2">
      <c r="B34" s="3" t="s">
        <v>111</v>
      </c>
      <c r="C34" s="137">
        <v>820.7</v>
      </c>
      <c r="D34" s="137">
        <v>920.2</v>
      </c>
      <c r="E34" s="137">
        <v>1065.9000000000001</v>
      </c>
      <c r="F34" s="137">
        <v>1084.9000000000001</v>
      </c>
      <c r="G34" s="137">
        <v>1176.9000000000001</v>
      </c>
      <c r="H34" s="137">
        <v>1502.9</v>
      </c>
      <c r="I34" s="137">
        <v>1778.7</v>
      </c>
      <c r="J34" s="137">
        <v>2046.7</v>
      </c>
      <c r="K34" s="137">
        <v>1370.9</v>
      </c>
      <c r="L34" s="137">
        <v>2395.4</v>
      </c>
      <c r="M34" s="137">
        <v>1991.1</v>
      </c>
      <c r="N34" s="137">
        <v>1123.5</v>
      </c>
      <c r="O34" s="137">
        <v>3677.7</v>
      </c>
      <c r="P34" s="137">
        <v>2092.6999999999998</v>
      </c>
      <c r="Q34" s="137">
        <v>2166.1999999999998</v>
      </c>
      <c r="R34" s="137">
        <v>2183.3000000000002</v>
      </c>
      <c r="S34" s="138"/>
      <c r="T34" s="138"/>
      <c r="U34" s="138"/>
      <c r="V34" s="138"/>
      <c r="W34" s="138"/>
      <c r="X34" s="138"/>
      <c r="Y34" s="138"/>
      <c r="Z34" s="138"/>
      <c r="AA34" s="138"/>
      <c r="AB34" s="138"/>
      <c r="AC34" s="138"/>
      <c r="AD34" s="131"/>
      <c r="AE34" s="131"/>
      <c r="AF34" s="131"/>
      <c r="AG34" s="131"/>
      <c r="AH34" s="131"/>
      <c r="AI34" s="131"/>
      <c r="AJ34" s="131"/>
      <c r="AK34" s="131"/>
      <c r="AL34" s="131"/>
      <c r="AM34" s="131"/>
      <c r="AN34" s="131"/>
      <c r="AO34" s="131"/>
      <c r="AP34" s="131"/>
      <c r="AQ34" s="131"/>
      <c r="AR34" s="131"/>
    </row>
    <row r="35" spans="2:44" s="127" customFormat="1" ht="14.25" customHeight="1" x14ac:dyDescent="0.2">
      <c r="B35" s="3" t="s">
        <v>112</v>
      </c>
      <c r="C35" s="137">
        <v>363.7</v>
      </c>
      <c r="D35" s="137">
        <v>404.6</v>
      </c>
      <c r="E35" s="137">
        <v>453.8</v>
      </c>
      <c r="F35" s="137">
        <v>626.6</v>
      </c>
      <c r="G35" s="137">
        <v>514</v>
      </c>
      <c r="H35" s="137">
        <v>574.79999999999995</v>
      </c>
      <c r="I35" s="137">
        <v>532.29999999999995</v>
      </c>
      <c r="J35" s="137">
        <v>594.20000000000005</v>
      </c>
      <c r="K35" s="137">
        <v>603.6</v>
      </c>
      <c r="L35" s="137">
        <v>688</v>
      </c>
      <c r="M35" s="137">
        <v>701</v>
      </c>
      <c r="N35" s="137">
        <v>614</v>
      </c>
      <c r="O35" s="137">
        <v>600.6</v>
      </c>
      <c r="P35" s="137">
        <v>595.6</v>
      </c>
      <c r="Q35" s="137">
        <v>557.5</v>
      </c>
      <c r="R35" s="137">
        <v>560</v>
      </c>
      <c r="S35" s="138"/>
      <c r="T35" s="138"/>
      <c r="U35" s="138"/>
      <c r="V35" s="138"/>
      <c r="W35" s="138"/>
      <c r="X35" s="138"/>
      <c r="Y35" s="138"/>
      <c r="Z35" s="138"/>
      <c r="AA35" s="138"/>
      <c r="AB35" s="138"/>
      <c r="AC35" s="138"/>
      <c r="AD35" s="131"/>
      <c r="AE35" s="131"/>
      <c r="AF35" s="131"/>
      <c r="AG35" s="131"/>
      <c r="AH35" s="131"/>
      <c r="AI35" s="131"/>
      <c r="AJ35" s="131"/>
      <c r="AK35" s="131"/>
      <c r="AL35" s="131"/>
      <c r="AM35" s="131"/>
      <c r="AN35" s="131"/>
      <c r="AO35" s="131"/>
      <c r="AP35" s="131"/>
      <c r="AQ35" s="131"/>
      <c r="AR35" s="131"/>
    </row>
    <row r="36" spans="2:44" s="127" customFormat="1" ht="12" x14ac:dyDescent="0.2">
      <c r="B36" s="4"/>
      <c r="C36" s="163"/>
      <c r="D36" s="163"/>
      <c r="E36" s="163"/>
      <c r="F36" s="163"/>
      <c r="G36" s="163"/>
      <c r="H36" s="163"/>
      <c r="I36" s="163"/>
      <c r="J36" s="163"/>
      <c r="K36" s="163"/>
      <c r="L36" s="163"/>
      <c r="M36" s="163"/>
      <c r="N36" s="163"/>
      <c r="O36" s="163"/>
      <c r="P36" s="163"/>
      <c r="Q36" s="163"/>
      <c r="R36" s="163"/>
      <c r="T36" s="139"/>
      <c r="U36" s="139"/>
      <c r="V36" s="139"/>
      <c r="W36" s="139"/>
      <c r="X36" s="139"/>
      <c r="Y36" s="139"/>
      <c r="Z36" s="139"/>
      <c r="AA36" s="139"/>
      <c r="AB36" s="139"/>
      <c r="AC36" s="139"/>
    </row>
    <row r="37" spans="2:44" s="127" customFormat="1" ht="12" x14ac:dyDescent="0.2">
      <c r="B37" s="140"/>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row>
    <row r="39" spans="2:44" x14ac:dyDescent="0.2">
      <c r="C39" s="133"/>
      <c r="D39" s="133"/>
      <c r="E39" s="133"/>
      <c r="F39" s="133"/>
      <c r="G39" s="133"/>
      <c r="H39" s="133"/>
      <c r="I39" s="133"/>
      <c r="J39" s="133"/>
      <c r="K39" s="133"/>
      <c r="L39" s="133"/>
      <c r="M39" s="133"/>
      <c r="N39" s="133"/>
      <c r="O39" s="133"/>
      <c r="P39" s="133"/>
      <c r="Q39" s="133"/>
      <c r="R39" s="133"/>
    </row>
    <row r="40" spans="2:44" x14ac:dyDescent="0.2">
      <c r="C40" s="133"/>
      <c r="D40" s="133"/>
      <c r="E40" s="133"/>
      <c r="F40" s="133"/>
      <c r="G40" s="133"/>
      <c r="H40" s="133"/>
      <c r="I40" s="133"/>
      <c r="J40" s="133"/>
      <c r="K40" s="133"/>
      <c r="L40" s="133"/>
      <c r="M40" s="133"/>
      <c r="N40" s="133"/>
      <c r="O40" s="133"/>
      <c r="P40" s="133"/>
      <c r="Q40" s="133"/>
      <c r="R40" s="133"/>
    </row>
    <row r="41" spans="2:44" x14ac:dyDescent="0.2">
      <c r="C41" s="133"/>
      <c r="D41" s="133"/>
      <c r="E41" s="133"/>
      <c r="F41" s="133"/>
      <c r="G41" s="133"/>
      <c r="H41" s="133"/>
      <c r="I41" s="133"/>
      <c r="J41" s="133"/>
      <c r="K41" s="133"/>
      <c r="L41" s="133"/>
      <c r="M41" s="133"/>
      <c r="N41" s="133"/>
      <c r="O41" s="133"/>
      <c r="P41" s="133"/>
      <c r="Q41" s="133"/>
      <c r="R41" s="133"/>
    </row>
    <row r="42" spans="2:44" x14ac:dyDescent="0.2">
      <c r="C42" s="371"/>
      <c r="D42" s="371"/>
      <c r="E42" s="371"/>
      <c r="F42" s="371"/>
      <c r="G42" s="371"/>
      <c r="H42" s="371"/>
      <c r="I42" s="371"/>
      <c r="J42" s="371"/>
      <c r="K42" s="371"/>
      <c r="L42" s="371"/>
      <c r="M42" s="371"/>
      <c r="N42" s="371"/>
      <c r="O42" s="371"/>
      <c r="P42" s="371"/>
      <c r="Q42" s="371"/>
      <c r="R42" s="371"/>
    </row>
    <row r="43" spans="2:44" x14ac:dyDescent="0.2">
      <c r="C43" s="371"/>
      <c r="D43" s="371"/>
      <c r="E43" s="371"/>
      <c r="F43" s="371"/>
      <c r="G43" s="371"/>
      <c r="H43" s="371"/>
      <c r="I43" s="371"/>
      <c r="J43" s="371"/>
      <c r="K43" s="371"/>
      <c r="L43" s="371"/>
      <c r="M43" s="371"/>
      <c r="N43" s="371"/>
      <c r="O43" s="371"/>
      <c r="P43" s="371"/>
      <c r="Q43" s="371"/>
      <c r="R43" s="371"/>
    </row>
    <row r="44" spans="2:44" x14ac:dyDescent="0.2">
      <c r="C44" s="371"/>
      <c r="D44" s="371"/>
      <c r="E44" s="371"/>
      <c r="F44" s="371"/>
      <c r="G44" s="371"/>
      <c r="H44" s="371"/>
      <c r="I44" s="371"/>
      <c r="J44" s="371"/>
      <c r="K44" s="371"/>
      <c r="L44" s="371"/>
      <c r="M44" s="371"/>
      <c r="N44" s="371"/>
      <c r="O44" s="371"/>
      <c r="P44" s="371"/>
      <c r="Q44" s="371"/>
      <c r="R44" s="371"/>
    </row>
    <row r="45" spans="2:44" x14ac:dyDescent="0.2">
      <c r="C45" s="371"/>
      <c r="D45" s="371"/>
      <c r="E45" s="371"/>
      <c r="F45" s="371"/>
      <c r="G45" s="371"/>
      <c r="H45" s="371"/>
      <c r="I45" s="371"/>
      <c r="J45" s="371"/>
      <c r="K45" s="371"/>
      <c r="L45" s="371"/>
      <c r="M45" s="371"/>
      <c r="N45" s="371"/>
      <c r="O45" s="371"/>
      <c r="P45" s="371"/>
      <c r="Q45" s="371"/>
      <c r="R45" s="371"/>
    </row>
    <row r="46" spans="2:44" x14ac:dyDescent="0.2">
      <c r="C46" s="133"/>
      <c r="D46" s="133"/>
      <c r="E46" s="133"/>
      <c r="F46" s="133"/>
      <c r="G46" s="133"/>
      <c r="H46" s="133"/>
      <c r="I46" s="133"/>
      <c r="J46" s="133"/>
      <c r="K46" s="133"/>
      <c r="L46" s="133"/>
      <c r="M46" s="133"/>
      <c r="N46" s="188"/>
      <c r="O46" s="133"/>
      <c r="P46" s="133"/>
      <c r="Q46" s="133"/>
      <c r="R46" s="133"/>
    </row>
    <row r="47" spans="2:44" x14ac:dyDescent="0.2">
      <c r="C47" s="133"/>
      <c r="D47" s="133"/>
      <c r="E47" s="133"/>
      <c r="F47" s="133"/>
      <c r="G47" s="133"/>
      <c r="H47" s="133"/>
      <c r="I47" s="133"/>
      <c r="J47" s="133"/>
      <c r="K47" s="133"/>
      <c r="L47" s="133"/>
      <c r="M47" s="133"/>
      <c r="N47" s="188"/>
      <c r="O47" s="133"/>
      <c r="P47" s="133"/>
      <c r="Q47" s="133"/>
      <c r="R47" s="133"/>
    </row>
    <row r="48" spans="2:44" x14ac:dyDescent="0.2">
      <c r="C48" s="133"/>
      <c r="D48" s="133"/>
      <c r="E48" s="133"/>
      <c r="F48" s="133"/>
      <c r="G48" s="133"/>
      <c r="H48" s="133"/>
      <c r="I48" s="133"/>
      <c r="J48" s="133"/>
      <c r="K48" s="133"/>
      <c r="L48" s="133"/>
      <c r="M48" s="133"/>
      <c r="N48" s="188"/>
      <c r="O48" s="133"/>
      <c r="P48" s="133"/>
      <c r="Q48" s="133"/>
      <c r="R48" s="133"/>
    </row>
    <row r="49" spans="3:18" x14ac:dyDescent="0.2">
      <c r="C49" s="188"/>
      <c r="D49" s="188"/>
      <c r="E49" s="188"/>
      <c r="F49" s="188"/>
      <c r="G49" s="188"/>
      <c r="H49" s="188"/>
      <c r="I49" s="188"/>
      <c r="J49" s="188"/>
      <c r="K49" s="188"/>
      <c r="L49" s="188"/>
      <c r="M49" s="188"/>
      <c r="N49" s="188"/>
      <c r="O49" s="188"/>
      <c r="P49" s="188"/>
      <c r="Q49" s="188"/>
      <c r="R49" s="188"/>
    </row>
    <row r="50" spans="3:18" x14ac:dyDescent="0.2">
      <c r="C50" s="133"/>
      <c r="D50" s="133"/>
      <c r="E50" s="133"/>
      <c r="F50" s="188"/>
      <c r="G50" s="133"/>
      <c r="H50" s="133"/>
      <c r="I50" s="133"/>
      <c r="J50" s="133"/>
      <c r="K50" s="133"/>
      <c r="L50" s="133"/>
      <c r="M50" s="133"/>
      <c r="N50" s="188"/>
      <c r="O50" s="133"/>
      <c r="P50" s="133"/>
      <c r="Q50" s="133"/>
      <c r="R50" s="133"/>
    </row>
  </sheetData>
  <mergeCells count="3">
    <mergeCell ref="B3:G3"/>
    <mergeCell ref="B4:G4"/>
    <mergeCell ref="B5:G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R58"/>
  <sheetViews>
    <sheetView zoomScaleNormal="100" workbookViewId="0"/>
  </sheetViews>
  <sheetFormatPr defaultColWidth="9" defaultRowHeight="12.75" x14ac:dyDescent="0.2"/>
  <cols>
    <col min="1" max="1" width="4.625" style="123" customWidth="1"/>
    <col min="2" max="2" width="24.875" style="123" bestFit="1" customWidth="1"/>
    <col min="3" max="20" width="7.875" style="123" customWidth="1"/>
    <col min="21" max="21" width="7.875" style="124" customWidth="1"/>
    <col min="22" max="25" width="7.875" style="123" customWidth="1"/>
    <col min="26" max="29" width="7.875" style="125" customWidth="1"/>
    <col min="30" max="31" width="9.75" style="123" customWidth="1"/>
    <col min="32" max="32" width="19.25" style="123" bestFit="1" customWidth="1"/>
    <col min="33" max="33" width="11.25" style="123" customWidth="1"/>
    <col min="34" max="16384" width="9" style="123"/>
  </cols>
  <sheetData>
    <row r="1" spans="1:7" x14ac:dyDescent="0.2">
      <c r="A1" s="123" t="s">
        <v>156</v>
      </c>
    </row>
    <row r="3" spans="1:7" ht="15.75" x14ac:dyDescent="0.2">
      <c r="B3" s="413" t="s">
        <v>108</v>
      </c>
      <c r="C3" s="413"/>
      <c r="D3" s="413"/>
      <c r="E3" s="413"/>
      <c r="F3" s="413"/>
      <c r="G3" s="413"/>
    </row>
    <row r="4" spans="1:7" ht="15" x14ac:dyDescent="0.2">
      <c r="B4" s="414" t="s">
        <v>79</v>
      </c>
      <c r="C4" s="414"/>
      <c r="D4" s="414"/>
      <c r="E4" s="414"/>
      <c r="F4" s="414"/>
      <c r="G4" s="414"/>
    </row>
    <row r="29" spans="1:44" s="127" customFormat="1" x14ac:dyDescent="0.2">
      <c r="A29" s="123"/>
      <c r="B29" s="126" t="s">
        <v>98</v>
      </c>
      <c r="U29" s="132"/>
      <c r="Z29" s="128"/>
      <c r="AA29" s="128"/>
      <c r="AB29" s="128"/>
      <c r="AC29" s="128"/>
    </row>
    <row r="30" spans="1:44" s="127" customFormat="1" x14ac:dyDescent="0.2">
      <c r="A30" s="123"/>
      <c r="B30" s="126"/>
      <c r="U30" s="132"/>
      <c r="Z30" s="128"/>
      <c r="AA30" s="128"/>
      <c r="AB30" s="128"/>
      <c r="AC30" s="128"/>
    </row>
    <row r="31" spans="1:44" s="127" customFormat="1" x14ac:dyDescent="0.2">
      <c r="A31" s="123"/>
      <c r="B31" s="231"/>
      <c r="C31" s="232" t="s">
        <v>61</v>
      </c>
      <c r="D31" s="232" t="s">
        <v>62</v>
      </c>
      <c r="E31" s="232" t="s">
        <v>63</v>
      </c>
      <c r="F31" s="232" t="s">
        <v>64</v>
      </c>
      <c r="G31" s="232" t="s">
        <v>65</v>
      </c>
      <c r="H31" s="232" t="s">
        <v>66</v>
      </c>
      <c r="I31" s="232" t="s">
        <v>67</v>
      </c>
      <c r="J31" s="232" t="s">
        <v>68</v>
      </c>
      <c r="K31" s="232" t="s">
        <v>3</v>
      </c>
      <c r="L31" s="232" t="s">
        <v>4</v>
      </c>
      <c r="M31" s="232" t="s">
        <v>5</v>
      </c>
      <c r="N31" s="232" t="s">
        <v>6</v>
      </c>
      <c r="O31" s="232" t="s">
        <v>7</v>
      </c>
      <c r="P31" s="232" t="s">
        <v>8</v>
      </c>
      <c r="Q31" s="232" t="s">
        <v>119</v>
      </c>
      <c r="R31" s="232" t="s">
        <v>138</v>
      </c>
      <c r="S31" s="134"/>
      <c r="T31" s="134"/>
      <c r="U31" s="134"/>
      <c r="V31" s="134"/>
      <c r="W31" s="134"/>
      <c r="X31" s="134"/>
      <c r="Y31" s="134"/>
      <c r="Z31" s="134"/>
      <c r="AA31" s="134"/>
      <c r="AB31" s="134"/>
      <c r="AC31" s="134"/>
    </row>
    <row r="32" spans="1:44" s="127" customFormat="1" ht="14.25" customHeight="1" x14ac:dyDescent="0.2">
      <c r="A32" s="123"/>
      <c r="B32" s="4" t="s">
        <v>113</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29"/>
      <c r="AE32" s="129"/>
      <c r="AF32" s="129"/>
      <c r="AG32" s="129"/>
      <c r="AH32" s="129"/>
      <c r="AI32" s="129"/>
      <c r="AJ32" s="129"/>
      <c r="AK32" s="129"/>
      <c r="AL32" s="129"/>
      <c r="AM32" s="130"/>
      <c r="AN32" s="130"/>
      <c r="AO32" s="130"/>
      <c r="AP32" s="130"/>
      <c r="AQ32" s="129"/>
      <c r="AR32" s="130"/>
    </row>
    <row r="33" spans="1:44" s="127" customFormat="1" ht="14.25" customHeight="1" x14ac:dyDescent="0.2">
      <c r="A33" s="123"/>
      <c r="B33" s="3" t="s">
        <v>110</v>
      </c>
      <c r="C33" s="138">
        <v>12</v>
      </c>
      <c r="D33" s="138">
        <v>194.7</v>
      </c>
      <c r="E33" s="138">
        <v>100.2</v>
      </c>
      <c r="F33" s="138">
        <v>172.7</v>
      </c>
      <c r="G33" s="138">
        <v>138.30000000000001</v>
      </c>
      <c r="H33" s="138">
        <v>71</v>
      </c>
      <c r="I33" s="138">
        <v>46.2</v>
      </c>
      <c r="J33" s="138">
        <v>57</v>
      </c>
      <c r="K33" s="138">
        <v>134.4</v>
      </c>
      <c r="L33" s="138">
        <v>196.1</v>
      </c>
      <c r="M33" s="138">
        <v>217.4</v>
      </c>
      <c r="N33" s="138">
        <v>19.899999999999999</v>
      </c>
      <c r="O33" s="138">
        <v>29.3</v>
      </c>
      <c r="P33" s="138">
        <v>243.1</v>
      </c>
      <c r="Q33" s="138">
        <v>-64.400000000000006</v>
      </c>
      <c r="R33" s="138">
        <v>-2.4</v>
      </c>
      <c r="S33" s="136"/>
      <c r="T33" s="136"/>
      <c r="U33" s="136"/>
      <c r="V33" s="136"/>
      <c r="W33" s="136"/>
      <c r="X33" s="136"/>
      <c r="Y33" s="136"/>
      <c r="Z33" s="136"/>
      <c r="AA33" s="136"/>
      <c r="AB33" s="136"/>
      <c r="AC33" s="136"/>
      <c r="AD33" s="131"/>
      <c r="AE33" s="131"/>
      <c r="AF33" s="131"/>
      <c r="AG33" s="131"/>
      <c r="AH33" s="131"/>
      <c r="AI33" s="131"/>
      <c r="AJ33" s="131"/>
      <c r="AK33" s="131"/>
      <c r="AL33" s="131"/>
      <c r="AM33" s="131"/>
      <c r="AN33" s="131"/>
      <c r="AO33" s="131"/>
      <c r="AP33" s="131"/>
      <c r="AQ33" s="131"/>
      <c r="AR33" s="131"/>
    </row>
    <row r="34" spans="1:44" s="127" customFormat="1" ht="14.25" customHeight="1" x14ac:dyDescent="0.2">
      <c r="A34" s="123"/>
      <c r="B34" s="3" t="s">
        <v>17</v>
      </c>
      <c r="C34" s="138">
        <v>-47</v>
      </c>
      <c r="D34" s="138">
        <v>-58.4</v>
      </c>
      <c r="E34" s="138">
        <v>94.6</v>
      </c>
      <c r="F34" s="138">
        <v>-17.7</v>
      </c>
      <c r="G34" s="138">
        <v>-48.6</v>
      </c>
      <c r="H34" s="138">
        <v>-60.6</v>
      </c>
      <c r="I34" s="138">
        <v>-9.1</v>
      </c>
      <c r="J34" s="138">
        <v>6.9</v>
      </c>
      <c r="K34" s="138">
        <v>4.3</v>
      </c>
      <c r="L34" s="138">
        <v>-27</v>
      </c>
      <c r="M34" s="138">
        <v>-1.8</v>
      </c>
      <c r="N34" s="138">
        <v>-44.1</v>
      </c>
      <c r="O34" s="138">
        <v>-24</v>
      </c>
      <c r="P34" s="138">
        <v>4.5999999999999996</v>
      </c>
      <c r="Q34" s="138">
        <v>-11.5</v>
      </c>
      <c r="R34" s="138">
        <v>0.6</v>
      </c>
      <c r="S34" s="136"/>
      <c r="T34" s="136"/>
      <c r="U34" s="136"/>
      <c r="V34" s="136"/>
      <c r="W34" s="136"/>
      <c r="X34" s="136"/>
      <c r="Y34" s="136"/>
      <c r="Z34" s="136"/>
      <c r="AA34" s="136"/>
      <c r="AB34" s="136"/>
      <c r="AC34" s="136"/>
      <c r="AD34" s="131"/>
      <c r="AE34" s="131"/>
      <c r="AF34" s="131"/>
      <c r="AG34" s="131"/>
      <c r="AH34" s="131"/>
      <c r="AI34" s="131"/>
      <c r="AJ34" s="131"/>
      <c r="AK34" s="131"/>
      <c r="AL34" s="131"/>
      <c r="AM34" s="131"/>
      <c r="AN34" s="131"/>
      <c r="AO34" s="131"/>
      <c r="AP34" s="131"/>
      <c r="AQ34" s="131"/>
      <c r="AR34" s="131"/>
    </row>
    <row r="35" spans="1:44" s="127" customFormat="1" ht="14.25" customHeight="1" x14ac:dyDescent="0.2">
      <c r="A35" s="123"/>
      <c r="B35" s="3" t="s">
        <v>111</v>
      </c>
      <c r="C35" s="138">
        <v>-59.8</v>
      </c>
      <c r="D35" s="138">
        <v>99.5</v>
      </c>
      <c r="E35" s="138">
        <v>145.6</v>
      </c>
      <c r="F35" s="138">
        <v>19</v>
      </c>
      <c r="G35" s="138">
        <v>92</v>
      </c>
      <c r="H35" s="138">
        <v>326</v>
      </c>
      <c r="I35" s="138">
        <v>275.7</v>
      </c>
      <c r="J35" s="138">
        <v>268</v>
      </c>
      <c r="K35" s="138">
        <v>-675.8</v>
      </c>
      <c r="L35" s="138">
        <v>1024.5</v>
      </c>
      <c r="M35" s="138">
        <v>-404.3</v>
      </c>
      <c r="N35" s="138">
        <v>-867.6</v>
      </c>
      <c r="O35" s="138">
        <v>2554.1999999999998</v>
      </c>
      <c r="P35" s="138">
        <v>-1585.1</v>
      </c>
      <c r="Q35" s="138">
        <v>73.5</v>
      </c>
      <c r="R35" s="138">
        <v>17.100000000000001</v>
      </c>
      <c r="S35" s="138"/>
      <c r="T35" s="138"/>
      <c r="U35" s="138"/>
      <c r="V35" s="138"/>
      <c r="W35" s="138"/>
      <c r="X35" s="138"/>
      <c r="Y35" s="138"/>
      <c r="Z35" s="138"/>
      <c r="AA35" s="138"/>
      <c r="AB35" s="138"/>
      <c r="AC35" s="138"/>
    </row>
    <row r="36" spans="1:44" s="127" customFormat="1" x14ac:dyDescent="0.2">
      <c r="A36" s="123"/>
      <c r="B36" s="3" t="s">
        <v>112</v>
      </c>
      <c r="C36" s="138">
        <v>-0.4</v>
      </c>
      <c r="D36" s="138">
        <v>40.9</v>
      </c>
      <c r="E36" s="138">
        <v>49.2</v>
      </c>
      <c r="F36" s="138">
        <v>172.9</v>
      </c>
      <c r="G36" s="138">
        <v>-112.6</v>
      </c>
      <c r="H36" s="138">
        <v>60.7</v>
      </c>
      <c r="I36" s="138">
        <v>-42.5</v>
      </c>
      <c r="J36" s="138">
        <v>62</v>
      </c>
      <c r="K36" s="138">
        <v>9.4</v>
      </c>
      <c r="L36" s="138">
        <v>84.4</v>
      </c>
      <c r="M36" s="138">
        <v>13</v>
      </c>
      <c r="N36" s="138">
        <v>-86.9</v>
      </c>
      <c r="O36" s="138">
        <v>-13.4</v>
      </c>
      <c r="P36" s="138">
        <v>-5.0999999999999996</v>
      </c>
      <c r="Q36" s="138">
        <v>-38.1</v>
      </c>
      <c r="R36" s="138">
        <v>2.6</v>
      </c>
      <c r="S36" s="138"/>
      <c r="T36" s="138"/>
      <c r="U36" s="138"/>
      <c r="V36" s="138"/>
      <c r="W36" s="138"/>
      <c r="X36" s="138"/>
      <c r="Y36" s="138"/>
      <c r="Z36" s="138"/>
      <c r="AA36" s="138"/>
      <c r="AB36" s="138"/>
      <c r="AC36" s="138"/>
    </row>
    <row r="37" spans="1:44" s="127" customFormat="1" x14ac:dyDescent="0.2">
      <c r="A37" s="123"/>
      <c r="B37" s="140"/>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row>
    <row r="38" spans="1:44" s="127" customFormat="1" x14ac:dyDescent="0.2">
      <c r="A38" s="123"/>
      <c r="B38" s="140"/>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row>
    <row r="39" spans="1:44" x14ac:dyDescent="0.2">
      <c r="B39" s="127"/>
      <c r="C39" s="247"/>
      <c r="D39" s="247"/>
      <c r="E39" s="247"/>
      <c r="F39" s="247"/>
      <c r="G39" s="247"/>
      <c r="H39" s="247"/>
      <c r="I39" s="247"/>
      <c r="J39" s="247"/>
      <c r="K39" s="247"/>
      <c r="L39" s="247"/>
      <c r="M39" s="247"/>
      <c r="N39" s="247"/>
      <c r="O39" s="247"/>
      <c r="P39" s="247"/>
      <c r="Q39" s="247"/>
      <c r="R39" s="247"/>
      <c r="S39" s="139"/>
      <c r="T39" s="134"/>
      <c r="U39" s="134"/>
      <c r="V39" s="134"/>
      <c r="W39" s="134"/>
      <c r="X39" s="134"/>
      <c r="Y39" s="134"/>
      <c r="Z39" s="134"/>
      <c r="AA39" s="134"/>
      <c r="AB39" s="134"/>
      <c r="AC39" s="134"/>
    </row>
    <row r="40" spans="1:44" x14ac:dyDescent="0.2">
      <c r="B40" s="4"/>
      <c r="C40" s="247"/>
      <c r="D40" s="247"/>
      <c r="E40" s="247"/>
      <c r="F40" s="247"/>
      <c r="G40" s="247"/>
      <c r="H40" s="247"/>
      <c r="I40" s="247"/>
      <c r="J40" s="247"/>
      <c r="K40" s="247"/>
      <c r="L40" s="247"/>
      <c r="M40" s="247"/>
      <c r="N40" s="247"/>
      <c r="O40" s="247"/>
      <c r="P40" s="247"/>
      <c r="Q40" s="247"/>
      <c r="R40" s="247"/>
      <c r="S40" s="139"/>
      <c r="T40" s="134"/>
      <c r="U40" s="134"/>
      <c r="V40" s="134"/>
      <c r="W40" s="134"/>
      <c r="X40" s="134"/>
      <c r="Y40" s="134"/>
      <c r="Z40" s="134"/>
      <c r="AA40" s="134"/>
      <c r="AB40" s="134"/>
      <c r="AC40" s="134"/>
    </row>
    <row r="41" spans="1:44" x14ac:dyDescent="0.2">
      <c r="B41" s="3"/>
      <c r="C41" s="247"/>
      <c r="D41" s="247"/>
      <c r="E41" s="247"/>
      <c r="F41" s="247"/>
      <c r="G41" s="247"/>
      <c r="H41" s="247"/>
      <c r="I41" s="247"/>
      <c r="J41" s="247"/>
      <c r="K41" s="247"/>
      <c r="L41" s="247"/>
      <c r="M41" s="247"/>
      <c r="N41" s="247"/>
      <c r="O41" s="247"/>
      <c r="P41" s="247"/>
      <c r="Q41" s="247"/>
      <c r="R41" s="247"/>
      <c r="S41" s="139"/>
      <c r="T41" s="141"/>
      <c r="U41" s="141"/>
      <c r="V41" s="141"/>
      <c r="W41" s="141"/>
      <c r="X41" s="141"/>
      <c r="Y41" s="141"/>
      <c r="Z41" s="141"/>
      <c r="AA41" s="141"/>
      <c r="AB41" s="141"/>
      <c r="AC41" s="141"/>
    </row>
    <row r="42" spans="1:44" x14ac:dyDescent="0.2">
      <c r="B42" s="3"/>
      <c r="C42" s="247"/>
      <c r="D42" s="247"/>
      <c r="E42" s="247"/>
      <c r="F42" s="247"/>
      <c r="G42" s="247"/>
      <c r="H42" s="247"/>
      <c r="I42" s="247"/>
      <c r="J42" s="247"/>
      <c r="K42" s="247"/>
      <c r="L42" s="247"/>
      <c r="M42" s="247"/>
      <c r="N42" s="247"/>
      <c r="O42" s="247"/>
      <c r="P42" s="247"/>
      <c r="Q42" s="247"/>
      <c r="R42" s="247"/>
      <c r="S42" s="141"/>
      <c r="T42" s="141"/>
      <c r="U42" s="141"/>
      <c r="V42" s="141"/>
      <c r="W42" s="141"/>
      <c r="X42" s="141"/>
      <c r="Y42" s="141"/>
      <c r="Z42" s="141"/>
      <c r="AA42" s="141"/>
      <c r="AB42" s="141"/>
      <c r="AC42" s="141"/>
    </row>
    <row r="43" spans="1:44" x14ac:dyDescent="0.2">
      <c r="B43" s="3"/>
      <c r="C43" s="372"/>
      <c r="D43" s="372"/>
      <c r="E43" s="372"/>
      <c r="F43" s="372"/>
      <c r="G43" s="372"/>
      <c r="H43" s="372"/>
      <c r="I43" s="372"/>
      <c r="J43" s="372"/>
      <c r="K43" s="372"/>
      <c r="L43" s="372"/>
      <c r="M43" s="372"/>
      <c r="N43" s="372"/>
      <c r="O43" s="372"/>
      <c r="P43" s="372"/>
      <c r="Q43" s="372"/>
      <c r="R43" s="372"/>
      <c r="S43" s="142"/>
      <c r="T43" s="142"/>
      <c r="U43" s="142"/>
      <c r="V43" s="142"/>
      <c r="W43" s="142"/>
      <c r="X43" s="142"/>
      <c r="Y43" s="32"/>
      <c r="Z43" s="142"/>
      <c r="AA43" s="142"/>
      <c r="AB43" s="142"/>
      <c r="AC43" s="142"/>
    </row>
    <row r="44" spans="1:44" x14ac:dyDescent="0.2">
      <c r="B44" s="3"/>
      <c r="C44" s="372"/>
      <c r="D44" s="372"/>
      <c r="E44" s="372"/>
      <c r="F44" s="372"/>
      <c r="G44" s="372"/>
      <c r="H44" s="372"/>
      <c r="I44" s="372"/>
      <c r="J44" s="372"/>
      <c r="K44" s="372"/>
      <c r="L44" s="372"/>
      <c r="M44" s="372"/>
      <c r="N44" s="372"/>
      <c r="O44" s="372"/>
      <c r="P44" s="372"/>
      <c r="Q44" s="372"/>
      <c r="R44" s="372"/>
      <c r="S44" s="142"/>
      <c r="T44" s="142"/>
      <c r="U44" s="142"/>
      <c r="V44" s="142"/>
      <c r="W44" s="142"/>
      <c r="X44" s="142"/>
      <c r="Y44" s="32"/>
      <c r="Z44" s="142"/>
      <c r="AA44" s="142"/>
      <c r="AB44" s="142"/>
      <c r="AC44" s="142"/>
    </row>
    <row r="45" spans="1:44" x14ac:dyDescent="0.2">
      <c r="C45" s="372"/>
      <c r="D45" s="372"/>
      <c r="E45" s="372"/>
      <c r="F45" s="372"/>
      <c r="G45" s="372"/>
      <c r="H45" s="372"/>
      <c r="I45" s="372"/>
      <c r="J45" s="372"/>
      <c r="K45" s="372"/>
      <c r="L45" s="372"/>
      <c r="M45" s="372"/>
      <c r="N45" s="372"/>
      <c r="O45" s="372"/>
      <c r="P45" s="372"/>
      <c r="Q45" s="372"/>
      <c r="R45" s="372"/>
    </row>
    <row r="46" spans="1:44" x14ac:dyDescent="0.2">
      <c r="C46" s="372"/>
      <c r="D46" s="372"/>
      <c r="E46" s="372"/>
      <c r="F46" s="372"/>
      <c r="G46" s="372"/>
      <c r="H46" s="372"/>
      <c r="I46" s="372"/>
      <c r="J46" s="372"/>
      <c r="K46" s="372"/>
      <c r="L46" s="372"/>
      <c r="M46" s="372"/>
      <c r="N46" s="372"/>
      <c r="O46" s="372"/>
      <c r="P46" s="372"/>
      <c r="Q46" s="372"/>
      <c r="R46" s="372"/>
    </row>
    <row r="47" spans="1:44" x14ac:dyDescent="0.2">
      <c r="C47" s="189"/>
      <c r="D47" s="189"/>
      <c r="E47" s="189"/>
      <c r="F47" s="189"/>
      <c r="G47" s="189"/>
      <c r="H47" s="189"/>
      <c r="I47" s="189"/>
      <c r="J47" s="189"/>
      <c r="K47" s="189"/>
      <c r="L47" s="189"/>
      <c r="M47" s="189"/>
      <c r="N47" s="189"/>
      <c r="O47" s="189"/>
      <c r="P47" s="189"/>
      <c r="Q47" s="189"/>
      <c r="R47" s="189"/>
    </row>
    <row r="48" spans="1:44" x14ac:dyDescent="0.2">
      <c r="C48" s="133"/>
      <c r="D48" s="133"/>
      <c r="E48" s="133"/>
      <c r="F48" s="133"/>
      <c r="G48" s="133"/>
      <c r="H48" s="133"/>
      <c r="I48" s="133"/>
      <c r="J48" s="133"/>
      <c r="K48" s="133"/>
      <c r="L48" s="133"/>
      <c r="M48" s="133"/>
      <c r="N48" s="133"/>
      <c r="O48" s="133"/>
      <c r="P48" s="133"/>
      <c r="Q48" s="133"/>
      <c r="R48" s="133"/>
    </row>
    <row r="49" spans="3:18" x14ac:dyDescent="0.2">
      <c r="C49" s="133"/>
      <c r="D49" s="133"/>
      <c r="E49" s="133"/>
      <c r="F49" s="133"/>
      <c r="G49" s="133"/>
      <c r="H49" s="133"/>
      <c r="I49" s="133"/>
      <c r="J49" s="133"/>
      <c r="K49" s="133"/>
      <c r="L49" s="133"/>
      <c r="M49" s="133"/>
      <c r="N49" s="133"/>
      <c r="O49" s="133"/>
      <c r="P49" s="133"/>
      <c r="Q49" s="133"/>
      <c r="R49" s="133"/>
    </row>
    <row r="50" spans="3:18" x14ac:dyDescent="0.2">
      <c r="C50" s="133"/>
      <c r="D50" s="133"/>
      <c r="E50" s="133"/>
      <c r="F50" s="133"/>
      <c r="G50" s="133"/>
      <c r="H50" s="133"/>
      <c r="I50" s="133"/>
      <c r="J50" s="133"/>
      <c r="K50" s="133"/>
      <c r="L50" s="133"/>
      <c r="M50" s="133"/>
      <c r="N50" s="133"/>
      <c r="O50" s="133"/>
      <c r="P50" s="133"/>
      <c r="Q50" s="133"/>
      <c r="R50" s="133"/>
    </row>
    <row r="51" spans="3:18" x14ac:dyDescent="0.2">
      <c r="D51" s="133"/>
      <c r="E51" s="133"/>
      <c r="F51" s="133"/>
      <c r="G51" s="133"/>
      <c r="H51" s="133"/>
      <c r="I51" s="133"/>
      <c r="J51" s="133"/>
      <c r="K51" s="133"/>
      <c r="L51" s="133"/>
      <c r="M51" s="133"/>
      <c r="N51" s="133"/>
      <c r="O51" s="133"/>
      <c r="P51" s="133"/>
      <c r="Q51" s="133"/>
      <c r="R51" s="133"/>
    </row>
    <row r="54" spans="3:18" x14ac:dyDescent="0.2">
      <c r="D54" s="133"/>
      <c r="E54" s="133"/>
      <c r="F54" s="133"/>
      <c r="G54" s="133"/>
      <c r="H54" s="133"/>
      <c r="I54" s="133"/>
      <c r="J54" s="133"/>
      <c r="K54" s="133"/>
      <c r="L54" s="133"/>
      <c r="M54" s="133"/>
      <c r="N54" s="133"/>
      <c r="O54" s="133"/>
      <c r="P54" s="133"/>
      <c r="Q54" s="133"/>
      <c r="R54" s="133"/>
    </row>
    <row r="55" spans="3:18" x14ac:dyDescent="0.2">
      <c r="D55" s="133"/>
      <c r="E55" s="133"/>
      <c r="F55" s="133"/>
      <c r="G55" s="133"/>
      <c r="H55" s="133"/>
      <c r="I55" s="133"/>
      <c r="J55" s="133"/>
      <c r="K55" s="133"/>
      <c r="L55" s="133"/>
      <c r="M55" s="133"/>
      <c r="N55" s="133"/>
      <c r="O55" s="133"/>
      <c r="P55" s="133"/>
      <c r="Q55" s="133"/>
      <c r="R55" s="133"/>
    </row>
    <row r="56" spans="3:18" x14ac:dyDescent="0.2">
      <c r="D56" s="133"/>
      <c r="E56" s="133"/>
      <c r="F56" s="133"/>
      <c r="G56" s="133"/>
      <c r="H56" s="133"/>
      <c r="I56" s="133"/>
      <c r="J56" s="133"/>
      <c r="K56" s="133"/>
      <c r="L56" s="133"/>
      <c r="M56" s="133"/>
      <c r="N56" s="133"/>
      <c r="O56" s="133"/>
      <c r="P56" s="133"/>
      <c r="Q56" s="133"/>
      <c r="R56" s="133"/>
    </row>
    <row r="57" spans="3:18" x14ac:dyDescent="0.2">
      <c r="D57" s="133"/>
      <c r="E57" s="133"/>
      <c r="F57" s="133"/>
      <c r="G57" s="133"/>
      <c r="H57" s="133"/>
      <c r="I57" s="133"/>
      <c r="J57" s="133"/>
      <c r="K57" s="133"/>
      <c r="L57" s="133"/>
      <c r="M57" s="133"/>
      <c r="N57" s="133"/>
      <c r="O57" s="133"/>
      <c r="P57" s="133"/>
      <c r="Q57" s="133"/>
      <c r="R57" s="133"/>
    </row>
    <row r="58" spans="3:18" x14ac:dyDescent="0.2">
      <c r="D58" s="133"/>
      <c r="E58" s="133"/>
      <c r="F58" s="133"/>
      <c r="G58" s="133"/>
      <c r="H58" s="133"/>
      <c r="I58" s="133"/>
      <c r="J58" s="133"/>
      <c r="K58" s="133"/>
      <c r="L58" s="133"/>
      <c r="M58" s="133"/>
      <c r="N58" s="133"/>
      <c r="O58" s="133"/>
      <c r="P58" s="133"/>
      <c r="Q58" s="133"/>
      <c r="R58" s="133"/>
    </row>
  </sheetData>
  <mergeCells count="2">
    <mergeCell ref="B3:G3"/>
    <mergeCell ref="B4:G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80551-4A51-4551-8C90-55F791E8B127}">
  <dimension ref="A1"/>
  <sheetViews>
    <sheetView zoomScaleNormal="100"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20F1D-3A5B-49C8-9751-54ED9AB92BF3}">
  <dimension ref="A1:L35"/>
  <sheetViews>
    <sheetView showGridLines="0" zoomScaleNormal="100" workbookViewId="0"/>
  </sheetViews>
  <sheetFormatPr defaultRowHeight="14.25" x14ac:dyDescent="0.2"/>
  <cols>
    <col min="1" max="1" width="3.625" customWidth="1"/>
    <col min="2" max="2" width="42.625" customWidth="1"/>
    <col min="3" max="7" width="8.375" style="19" customWidth="1"/>
    <col min="9" max="9" width="23.625" customWidth="1"/>
    <col min="10" max="10" width="26.125" customWidth="1"/>
    <col min="11" max="11" width="14.125" customWidth="1"/>
  </cols>
  <sheetData>
    <row r="1" spans="1:12" x14ac:dyDescent="0.2">
      <c r="A1" s="14" t="s">
        <v>25</v>
      </c>
    </row>
    <row r="2" spans="1:12" ht="15" customHeight="1" thickBot="1" x14ac:dyDescent="0.25">
      <c r="B2" s="6"/>
      <c r="C2" s="6"/>
      <c r="D2" s="6"/>
      <c r="E2" s="6"/>
      <c r="F2" s="6"/>
      <c r="G2" s="6"/>
    </row>
    <row r="3" spans="1:12" ht="15" customHeight="1" thickTop="1" x14ac:dyDescent="0.25">
      <c r="H3" s="7" t="s">
        <v>25</v>
      </c>
      <c r="I3" s="29"/>
      <c r="J3" s="291"/>
      <c r="K3" s="292"/>
    </row>
    <row r="4" spans="1:12" s="278" customFormat="1" ht="28.5" customHeight="1" x14ac:dyDescent="0.25">
      <c r="B4" s="385" t="s">
        <v>130</v>
      </c>
      <c r="C4" s="385"/>
      <c r="D4" s="385"/>
      <c r="E4" s="385"/>
      <c r="F4" s="385"/>
      <c r="G4" s="385"/>
      <c r="J4" s="293"/>
      <c r="K4" s="294"/>
      <c r="L4"/>
    </row>
    <row r="5" spans="1:12" ht="15" customHeight="1" x14ac:dyDescent="0.25">
      <c r="B5" s="386"/>
      <c r="C5" s="167" t="s">
        <v>6</v>
      </c>
      <c r="D5" s="156" t="s">
        <v>7</v>
      </c>
      <c r="E5" s="167" t="s">
        <v>8</v>
      </c>
      <c r="F5" s="167" t="s">
        <v>119</v>
      </c>
      <c r="G5" s="167" t="s">
        <v>138</v>
      </c>
      <c r="H5" s="156" t="s">
        <v>26</v>
      </c>
      <c r="J5" s="293"/>
      <c r="K5" s="295"/>
    </row>
    <row r="6" spans="1:12" ht="24.75" x14ac:dyDescent="0.25">
      <c r="B6" s="387"/>
      <c r="C6" s="23" t="s">
        <v>160</v>
      </c>
      <c r="D6" s="11" t="s">
        <v>27</v>
      </c>
      <c r="E6" s="23" t="s">
        <v>28</v>
      </c>
      <c r="F6" s="10" t="s">
        <v>28</v>
      </c>
      <c r="G6" s="10" t="s">
        <v>28</v>
      </c>
      <c r="H6" s="11"/>
      <c r="J6" s="293"/>
      <c r="K6" s="296"/>
    </row>
    <row r="7" spans="1:12" ht="11.25" customHeight="1" x14ac:dyDescent="0.2">
      <c r="B7" s="387"/>
      <c r="C7" s="10" t="s">
        <v>29</v>
      </c>
      <c r="D7" s="9" t="s">
        <v>29</v>
      </c>
      <c r="E7" s="10" t="s">
        <v>29</v>
      </c>
      <c r="F7" s="10" t="s">
        <v>29</v>
      </c>
      <c r="G7" s="10" t="s">
        <v>29</v>
      </c>
      <c r="H7" s="11" t="s">
        <v>29</v>
      </c>
      <c r="J7" s="297"/>
      <c r="K7" s="292"/>
    </row>
    <row r="8" spans="1:12" ht="11.25" customHeight="1" x14ac:dyDescent="0.2">
      <c r="B8" s="8" t="s">
        <v>161</v>
      </c>
      <c r="C8" s="10"/>
      <c r="D8" s="9"/>
      <c r="E8" s="10"/>
      <c r="F8" s="10"/>
      <c r="G8" s="10"/>
      <c r="H8" s="11"/>
      <c r="J8" s="298"/>
      <c r="K8" s="292"/>
    </row>
    <row r="9" spans="1:12" ht="5.25" customHeight="1" x14ac:dyDescent="0.2">
      <c r="B9" s="8"/>
      <c r="C9" s="10"/>
      <c r="D9" s="9"/>
      <c r="E9" s="10"/>
      <c r="F9" s="10"/>
      <c r="G9" s="10"/>
      <c r="H9" s="11"/>
    </row>
    <row r="10" spans="1:12" ht="13.5" customHeight="1" x14ac:dyDescent="0.2">
      <c r="B10" s="12" t="s">
        <v>162</v>
      </c>
      <c r="C10" s="279"/>
      <c r="D10" s="280"/>
      <c r="E10" s="279"/>
      <c r="F10" s="279"/>
      <c r="G10" s="279"/>
      <c r="H10" s="280"/>
      <c r="J10" s="281"/>
    </row>
    <row r="11" spans="1:12" ht="13.5" customHeight="1" x14ac:dyDescent="0.2">
      <c r="B11" s="282" t="s">
        <v>163</v>
      </c>
      <c r="C11" s="279" t="s">
        <v>134</v>
      </c>
      <c r="D11" s="280">
        <v>-7</v>
      </c>
      <c r="E11" s="279" t="s">
        <v>134</v>
      </c>
      <c r="F11" s="279" t="s">
        <v>134</v>
      </c>
      <c r="G11" s="279" t="s">
        <v>134</v>
      </c>
      <c r="H11" s="283">
        <f t="shared" ref="H11:H14" si="0">SUM(C11:G11)</f>
        <v>-7</v>
      </c>
      <c r="J11" s="281"/>
    </row>
    <row r="12" spans="1:12" ht="13.5" customHeight="1" x14ac:dyDescent="0.2">
      <c r="B12" s="12" t="s">
        <v>164</v>
      </c>
      <c r="C12" s="279">
        <v>-71</v>
      </c>
      <c r="D12" s="280">
        <v>-134</v>
      </c>
      <c r="E12" s="279" t="s">
        <v>134</v>
      </c>
      <c r="F12" s="279" t="s">
        <v>134</v>
      </c>
      <c r="G12" s="279" t="s">
        <v>134</v>
      </c>
      <c r="H12" s="283">
        <f t="shared" si="0"/>
        <v>-205</v>
      </c>
      <c r="J12" s="281"/>
    </row>
    <row r="13" spans="1:12" ht="13.5" customHeight="1" x14ac:dyDescent="0.2">
      <c r="B13" s="12" t="s">
        <v>165</v>
      </c>
      <c r="C13" s="279">
        <v>-165</v>
      </c>
      <c r="D13" s="280" t="s">
        <v>134</v>
      </c>
      <c r="E13" s="279" t="s">
        <v>134</v>
      </c>
      <c r="F13" s="279" t="s">
        <v>134</v>
      </c>
      <c r="G13" s="279" t="s">
        <v>134</v>
      </c>
      <c r="H13" s="283">
        <f t="shared" si="0"/>
        <v>-165</v>
      </c>
      <c r="J13" s="281"/>
    </row>
    <row r="14" spans="1:12" ht="13.5" customHeight="1" x14ac:dyDescent="0.2">
      <c r="B14" s="12" t="s">
        <v>166</v>
      </c>
      <c r="C14" s="279" t="s">
        <v>134</v>
      </c>
      <c r="D14" s="280">
        <v>-3</v>
      </c>
      <c r="E14" s="279">
        <v>-5</v>
      </c>
      <c r="F14" s="279" t="s">
        <v>134</v>
      </c>
      <c r="G14" s="279" t="s">
        <v>134</v>
      </c>
      <c r="H14" s="283">
        <f t="shared" si="0"/>
        <v>-8</v>
      </c>
      <c r="J14" s="281"/>
    </row>
    <row r="15" spans="1:12" ht="7.5" customHeight="1" x14ac:dyDescent="0.2">
      <c r="B15" s="8"/>
      <c r="C15" s="284"/>
      <c r="D15" s="285"/>
      <c r="E15" s="284"/>
      <c r="F15" s="284"/>
      <c r="G15" s="284"/>
      <c r="H15" s="283"/>
      <c r="J15" s="281"/>
    </row>
    <row r="16" spans="1:12" ht="11.25" customHeight="1" x14ac:dyDescent="0.2">
      <c r="B16" s="8" t="s">
        <v>22</v>
      </c>
      <c r="C16" s="286">
        <f>SUM(C10:C15)</f>
        <v>-236</v>
      </c>
      <c r="D16" s="283">
        <f>SUM(D10:D15)</f>
        <v>-144</v>
      </c>
      <c r="E16" s="286">
        <f>SUM(E10:E15)</f>
        <v>-5</v>
      </c>
      <c r="F16" s="287" t="s">
        <v>134</v>
      </c>
      <c r="G16" s="287" t="s">
        <v>134</v>
      </c>
      <c r="H16" s="283">
        <f>SUM(C16:G16)</f>
        <v>-385</v>
      </c>
      <c r="J16" s="281"/>
    </row>
    <row r="17" spans="2:9" ht="11.25" customHeight="1" x14ac:dyDescent="0.2">
      <c r="B17" s="14"/>
      <c r="C17" s="15"/>
      <c r="D17" s="16"/>
      <c r="E17" s="16"/>
      <c r="F17" s="16"/>
      <c r="G17" s="15"/>
    </row>
    <row r="18" spans="2:9" ht="11.25" customHeight="1" x14ac:dyDescent="0.2">
      <c r="B18" s="17" t="s">
        <v>24</v>
      </c>
      <c r="C18" s="15"/>
      <c r="D18" s="15"/>
      <c r="E18" s="15"/>
      <c r="F18" s="15"/>
      <c r="G18" s="15"/>
    </row>
    <row r="19" spans="2:9" ht="5.25" customHeight="1" thickBot="1" x14ac:dyDescent="0.25">
      <c r="B19" s="18"/>
      <c r="C19" s="6"/>
      <c r="D19" s="6"/>
      <c r="E19" s="6"/>
      <c r="F19" s="6"/>
      <c r="G19" s="6"/>
      <c r="H19" s="6"/>
    </row>
    <row r="20" spans="2:9" ht="15" thickTop="1" x14ac:dyDescent="0.2"/>
    <row r="21" spans="2:9" x14ac:dyDescent="0.2">
      <c r="C21" s="248"/>
      <c r="D21" s="248"/>
      <c r="E21" s="248"/>
      <c r="F21" s="248"/>
      <c r="G21" s="248"/>
    </row>
    <row r="22" spans="2:9" ht="20.25" x14ac:dyDescent="0.3">
      <c r="B22" s="288"/>
      <c r="C22" s="248"/>
      <c r="D22" s="248"/>
      <c r="E22" s="248"/>
      <c r="F22" s="248"/>
      <c r="G22" s="248"/>
    </row>
    <row r="23" spans="2:9" x14ac:dyDescent="0.2">
      <c r="B23" s="289"/>
      <c r="C23" s="290"/>
      <c r="D23" s="290"/>
      <c r="E23" s="290"/>
      <c r="F23" s="290"/>
      <c r="G23" s="290"/>
    </row>
    <row r="24" spans="2:9" x14ac:dyDescent="0.2">
      <c r="C24" s="248"/>
      <c r="D24" s="248"/>
      <c r="E24" s="248"/>
      <c r="F24" s="248"/>
      <c r="G24" s="290"/>
    </row>
    <row r="25" spans="2:9" x14ac:dyDescent="0.2">
      <c r="C25" s="248"/>
      <c r="D25" s="248"/>
      <c r="E25" s="248"/>
      <c r="F25" s="248"/>
      <c r="G25" s="248"/>
    </row>
    <row r="26" spans="2:9" x14ac:dyDescent="0.2">
      <c r="C26" s="248"/>
      <c r="D26" s="248"/>
      <c r="E26" s="248"/>
      <c r="F26" s="248"/>
      <c r="G26" s="248"/>
    </row>
    <row r="28" spans="2:9" x14ac:dyDescent="0.2">
      <c r="C28" s="374"/>
      <c r="D28" s="374"/>
      <c r="E28" s="374"/>
      <c r="F28" s="374"/>
      <c r="G28" s="374"/>
      <c r="H28" s="374"/>
      <c r="I28" s="374"/>
    </row>
    <row r="29" spans="2:9" x14ac:dyDescent="0.2">
      <c r="C29" s="374"/>
      <c r="D29" s="374"/>
      <c r="E29" s="374"/>
      <c r="F29" s="374"/>
      <c r="G29" s="374"/>
      <c r="H29" s="374"/>
      <c r="I29" s="374"/>
    </row>
    <row r="30" spans="2:9" x14ac:dyDescent="0.2">
      <c r="C30" s="374"/>
      <c r="D30" s="374"/>
      <c r="E30" s="374"/>
      <c r="F30" s="374"/>
      <c r="G30" s="374"/>
      <c r="H30" s="374"/>
      <c r="I30" s="374"/>
    </row>
    <row r="31" spans="2:9" x14ac:dyDescent="0.2">
      <c r="C31" s="374"/>
      <c r="D31" s="374"/>
      <c r="E31" s="374"/>
      <c r="F31" s="374"/>
      <c r="G31" s="374"/>
      <c r="H31" s="374"/>
      <c r="I31" s="374"/>
    </row>
    <row r="32" spans="2:9" x14ac:dyDescent="0.2">
      <c r="C32" s="374"/>
      <c r="D32" s="374"/>
      <c r="E32" s="374"/>
      <c r="F32" s="374"/>
      <c r="G32" s="374"/>
      <c r="H32" s="374"/>
      <c r="I32" s="374"/>
    </row>
    <row r="33" spans="3:9" x14ac:dyDescent="0.2">
      <c r="C33" s="374"/>
      <c r="D33" s="374"/>
      <c r="E33" s="374"/>
      <c r="F33" s="374"/>
      <c r="G33" s="374"/>
      <c r="H33" s="374"/>
      <c r="I33" s="374"/>
    </row>
    <row r="34" spans="3:9" x14ac:dyDescent="0.2">
      <c r="C34" s="374"/>
      <c r="D34" s="374"/>
      <c r="E34" s="374"/>
      <c r="F34" s="374"/>
      <c r="G34" s="374"/>
      <c r="H34" s="374"/>
      <c r="I34" s="374"/>
    </row>
    <row r="35" spans="3:9" x14ac:dyDescent="0.2">
      <c r="C35" s="374"/>
      <c r="D35" s="374"/>
      <c r="E35" s="374"/>
      <c r="F35" s="374"/>
      <c r="G35" s="374"/>
      <c r="H35" s="374"/>
      <c r="I35" s="374"/>
    </row>
  </sheetData>
  <mergeCells count="2">
    <mergeCell ref="B4:G4"/>
    <mergeCell ref="B5: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5"/>
  <sheetViews>
    <sheetView showGridLines="0" zoomScaleNormal="100" workbookViewId="0"/>
  </sheetViews>
  <sheetFormatPr defaultRowHeight="14.25" x14ac:dyDescent="0.2"/>
  <cols>
    <col min="1" max="1" width="4.625" style="34" customWidth="1"/>
    <col min="2" max="2" width="27.125" style="50" customWidth="1"/>
    <col min="3" max="13" width="10.125" style="34" bestFit="1" customWidth="1"/>
    <col min="14" max="14" width="11.125" style="34" bestFit="1" customWidth="1"/>
    <col min="15" max="15" width="10.125" style="34" bestFit="1" customWidth="1"/>
    <col min="16" max="16" width="10" style="34" bestFit="1" customWidth="1"/>
    <col min="17" max="18" width="10.125" style="34" bestFit="1" customWidth="1"/>
    <col min="19" max="257" width="9" style="34"/>
    <col min="258" max="258" width="28.625" style="34" customWidth="1"/>
    <col min="259" max="271" width="9" style="34"/>
    <col min="272" max="272" width="10" style="34" bestFit="1" customWidth="1"/>
    <col min="273" max="513" width="9" style="34"/>
    <col min="514" max="514" width="28.625" style="34" customWidth="1"/>
    <col min="515" max="527" width="9" style="34"/>
    <col min="528" max="528" width="10" style="34" bestFit="1" customWidth="1"/>
    <col min="529" max="769" width="9" style="34"/>
    <col min="770" max="770" width="28.625" style="34" customWidth="1"/>
    <col min="771" max="783" width="9" style="34"/>
    <col min="784" max="784" width="10" style="34" bestFit="1" customWidth="1"/>
    <col min="785" max="1025" width="9" style="34"/>
    <col min="1026" max="1026" width="28.625" style="34" customWidth="1"/>
    <col min="1027" max="1039" width="9" style="34"/>
    <col min="1040" max="1040" width="10" style="34" bestFit="1" customWidth="1"/>
    <col min="1041" max="1281" width="9" style="34"/>
    <col min="1282" max="1282" width="28.625" style="34" customWidth="1"/>
    <col min="1283" max="1295" width="9" style="34"/>
    <col min="1296" max="1296" width="10" style="34" bestFit="1" customWidth="1"/>
    <col min="1297" max="1537" width="9" style="34"/>
    <col min="1538" max="1538" width="28.625" style="34" customWidth="1"/>
    <col min="1539" max="1551" width="9" style="34"/>
    <col min="1552" max="1552" width="10" style="34" bestFit="1" customWidth="1"/>
    <col min="1553" max="1793" width="9" style="34"/>
    <col min="1794" max="1794" width="28.625" style="34" customWidth="1"/>
    <col min="1795" max="1807" width="9" style="34"/>
    <col min="1808" max="1808" width="10" style="34" bestFit="1" customWidth="1"/>
    <col min="1809" max="2049" width="9" style="34"/>
    <col min="2050" max="2050" width="28.625" style="34" customWidth="1"/>
    <col min="2051" max="2063" width="9" style="34"/>
    <col min="2064" max="2064" width="10" style="34" bestFit="1" customWidth="1"/>
    <col min="2065" max="2305" width="9" style="34"/>
    <col min="2306" max="2306" width="28.625" style="34" customWidth="1"/>
    <col min="2307" max="2319" width="9" style="34"/>
    <col min="2320" max="2320" width="10" style="34" bestFit="1" customWidth="1"/>
    <col min="2321" max="2561" width="9" style="34"/>
    <col min="2562" max="2562" width="28.625" style="34" customWidth="1"/>
    <col min="2563" max="2575" width="9" style="34"/>
    <col min="2576" max="2576" width="10" style="34" bestFit="1" customWidth="1"/>
    <col min="2577" max="2817" width="9" style="34"/>
    <col min="2818" max="2818" width="28.625" style="34" customWidth="1"/>
    <col min="2819" max="2831" width="9" style="34"/>
    <col min="2832" max="2832" width="10" style="34" bestFit="1" customWidth="1"/>
    <col min="2833" max="3073" width="9" style="34"/>
    <col min="3074" max="3074" width="28.625" style="34" customWidth="1"/>
    <col min="3075" max="3087" width="9" style="34"/>
    <col min="3088" max="3088" width="10" style="34" bestFit="1" customWidth="1"/>
    <col min="3089" max="3329" width="9" style="34"/>
    <col min="3330" max="3330" width="28.625" style="34" customWidth="1"/>
    <col min="3331" max="3343" width="9" style="34"/>
    <col min="3344" max="3344" width="10" style="34" bestFit="1" customWidth="1"/>
    <col min="3345" max="3585" width="9" style="34"/>
    <col min="3586" max="3586" width="28.625" style="34" customWidth="1"/>
    <col min="3587" max="3599" width="9" style="34"/>
    <col min="3600" max="3600" width="10" style="34" bestFit="1" customWidth="1"/>
    <col min="3601" max="3841" width="9" style="34"/>
    <col min="3842" max="3842" width="28.625" style="34" customWidth="1"/>
    <col min="3843" max="3855" width="9" style="34"/>
    <col min="3856" max="3856" width="10" style="34" bestFit="1" customWidth="1"/>
    <col min="3857" max="4097" width="9" style="34"/>
    <col min="4098" max="4098" width="28.625" style="34" customWidth="1"/>
    <col min="4099" max="4111" width="9" style="34"/>
    <col min="4112" max="4112" width="10" style="34" bestFit="1" customWidth="1"/>
    <col min="4113" max="4353" width="9" style="34"/>
    <col min="4354" max="4354" width="28.625" style="34" customWidth="1"/>
    <col min="4355" max="4367" width="9" style="34"/>
    <col min="4368" max="4368" width="10" style="34" bestFit="1" customWidth="1"/>
    <col min="4369" max="4609" width="9" style="34"/>
    <col min="4610" max="4610" width="28.625" style="34" customWidth="1"/>
    <col min="4611" max="4623" width="9" style="34"/>
    <col min="4624" max="4624" width="10" style="34" bestFit="1" customWidth="1"/>
    <col min="4625" max="4865" width="9" style="34"/>
    <col min="4866" max="4866" width="28.625" style="34" customWidth="1"/>
    <col min="4867" max="4879" width="9" style="34"/>
    <col min="4880" max="4880" width="10" style="34" bestFit="1" customWidth="1"/>
    <col min="4881" max="5121" width="9" style="34"/>
    <col min="5122" max="5122" width="28.625" style="34" customWidth="1"/>
    <col min="5123" max="5135" width="9" style="34"/>
    <col min="5136" max="5136" width="10" style="34" bestFit="1" customWidth="1"/>
    <col min="5137" max="5377" width="9" style="34"/>
    <col min="5378" max="5378" width="28.625" style="34" customWidth="1"/>
    <col min="5379" max="5391" width="9" style="34"/>
    <col min="5392" max="5392" width="10" style="34" bestFit="1" customWidth="1"/>
    <col min="5393" max="5633" width="9" style="34"/>
    <col min="5634" max="5634" width="28.625" style="34" customWidth="1"/>
    <col min="5635" max="5647" width="9" style="34"/>
    <col min="5648" max="5648" width="10" style="34" bestFit="1" customWidth="1"/>
    <col min="5649" max="5889" width="9" style="34"/>
    <col min="5890" max="5890" width="28.625" style="34" customWidth="1"/>
    <col min="5891" max="5903" width="9" style="34"/>
    <col min="5904" max="5904" width="10" style="34" bestFit="1" customWidth="1"/>
    <col min="5905" max="6145" width="9" style="34"/>
    <col min="6146" max="6146" width="28.625" style="34" customWidth="1"/>
    <col min="6147" max="6159" width="9" style="34"/>
    <col min="6160" max="6160" width="10" style="34" bestFit="1" customWidth="1"/>
    <col min="6161" max="6401" width="9" style="34"/>
    <col min="6402" max="6402" width="28.625" style="34" customWidth="1"/>
    <col min="6403" max="6415" width="9" style="34"/>
    <col min="6416" max="6416" width="10" style="34" bestFit="1" customWidth="1"/>
    <col min="6417" max="6657" width="9" style="34"/>
    <col min="6658" max="6658" width="28.625" style="34" customWidth="1"/>
    <col min="6659" max="6671" width="9" style="34"/>
    <col min="6672" max="6672" width="10" style="34" bestFit="1" customWidth="1"/>
    <col min="6673" max="6913" width="9" style="34"/>
    <col min="6914" max="6914" width="28.625" style="34" customWidth="1"/>
    <col min="6915" max="6927" width="9" style="34"/>
    <col min="6928" max="6928" width="10" style="34" bestFit="1" customWidth="1"/>
    <col min="6929" max="7169" width="9" style="34"/>
    <col min="7170" max="7170" width="28.625" style="34" customWidth="1"/>
    <col min="7171" max="7183" width="9" style="34"/>
    <col min="7184" max="7184" width="10" style="34" bestFit="1" customWidth="1"/>
    <col min="7185" max="7425" width="9" style="34"/>
    <col min="7426" max="7426" width="28.625" style="34" customWidth="1"/>
    <col min="7427" max="7439" width="9" style="34"/>
    <col min="7440" max="7440" width="10" style="34" bestFit="1" customWidth="1"/>
    <col min="7441" max="7681" width="9" style="34"/>
    <col min="7682" max="7682" width="28.625" style="34" customWidth="1"/>
    <col min="7683" max="7695" width="9" style="34"/>
    <col min="7696" max="7696" width="10" style="34" bestFit="1" customWidth="1"/>
    <col min="7697" max="7937" width="9" style="34"/>
    <col min="7938" max="7938" width="28.625" style="34" customWidth="1"/>
    <col min="7939" max="7951" width="9" style="34"/>
    <col min="7952" max="7952" width="10" style="34" bestFit="1" customWidth="1"/>
    <col min="7953" max="8193" width="9" style="34"/>
    <col min="8194" max="8194" width="28.625" style="34" customWidth="1"/>
    <col min="8195" max="8207" width="9" style="34"/>
    <col min="8208" max="8208" width="10" style="34" bestFit="1" customWidth="1"/>
    <col min="8209" max="8449" width="9" style="34"/>
    <col min="8450" max="8450" width="28.625" style="34" customWidth="1"/>
    <col min="8451" max="8463" width="9" style="34"/>
    <col min="8464" max="8464" width="10" style="34" bestFit="1" customWidth="1"/>
    <col min="8465" max="8705" width="9" style="34"/>
    <col min="8706" max="8706" width="28.625" style="34" customWidth="1"/>
    <col min="8707" max="8719" width="9" style="34"/>
    <col min="8720" max="8720" width="10" style="34" bestFit="1" customWidth="1"/>
    <col min="8721" max="8961" width="9" style="34"/>
    <col min="8962" max="8962" width="28.625" style="34" customWidth="1"/>
    <col min="8963" max="8975" width="9" style="34"/>
    <col min="8976" max="8976" width="10" style="34" bestFit="1" customWidth="1"/>
    <col min="8977" max="9217" width="9" style="34"/>
    <col min="9218" max="9218" width="28.625" style="34" customWidth="1"/>
    <col min="9219" max="9231" width="9" style="34"/>
    <col min="9232" max="9232" width="10" style="34" bestFit="1" customWidth="1"/>
    <col min="9233" max="9473" width="9" style="34"/>
    <col min="9474" max="9474" width="28.625" style="34" customWidth="1"/>
    <col min="9475" max="9487" width="9" style="34"/>
    <col min="9488" max="9488" width="10" style="34" bestFit="1" customWidth="1"/>
    <col min="9489" max="9729" width="9" style="34"/>
    <col min="9730" max="9730" width="28.625" style="34" customWidth="1"/>
    <col min="9731" max="9743" width="9" style="34"/>
    <col min="9744" max="9744" width="10" style="34" bestFit="1" customWidth="1"/>
    <col min="9745" max="9985" width="9" style="34"/>
    <col min="9986" max="9986" width="28.625" style="34" customWidth="1"/>
    <col min="9987" max="9999" width="9" style="34"/>
    <col min="10000" max="10000" width="10" style="34" bestFit="1" customWidth="1"/>
    <col min="10001" max="10241" width="9" style="34"/>
    <col min="10242" max="10242" width="28.625" style="34" customWidth="1"/>
    <col min="10243" max="10255" width="9" style="34"/>
    <col min="10256" max="10256" width="10" style="34" bestFit="1" customWidth="1"/>
    <col min="10257" max="10497" width="9" style="34"/>
    <col min="10498" max="10498" width="28.625" style="34" customWidth="1"/>
    <col min="10499" max="10511" width="9" style="34"/>
    <col min="10512" max="10512" width="10" style="34" bestFit="1" customWidth="1"/>
    <col min="10513" max="10753" width="9" style="34"/>
    <col min="10754" max="10754" width="28.625" style="34" customWidth="1"/>
    <col min="10755" max="10767" width="9" style="34"/>
    <col min="10768" max="10768" width="10" style="34" bestFit="1" customWidth="1"/>
    <col min="10769" max="11009" width="9" style="34"/>
    <col min="11010" max="11010" width="28.625" style="34" customWidth="1"/>
    <col min="11011" max="11023" width="9" style="34"/>
    <col min="11024" max="11024" width="10" style="34" bestFit="1" customWidth="1"/>
    <col min="11025" max="11265" width="9" style="34"/>
    <col min="11266" max="11266" width="28.625" style="34" customWidth="1"/>
    <col min="11267" max="11279" width="9" style="34"/>
    <col min="11280" max="11280" width="10" style="34" bestFit="1" customWidth="1"/>
    <col min="11281" max="11521" width="9" style="34"/>
    <col min="11522" max="11522" width="28.625" style="34" customWidth="1"/>
    <col min="11523" max="11535" width="9" style="34"/>
    <col min="11536" max="11536" width="10" style="34" bestFit="1" customWidth="1"/>
    <col min="11537" max="11777" width="9" style="34"/>
    <col min="11778" max="11778" width="28.625" style="34" customWidth="1"/>
    <col min="11779" max="11791" width="9" style="34"/>
    <col min="11792" max="11792" width="10" style="34" bestFit="1" customWidth="1"/>
    <col min="11793" max="12033" width="9" style="34"/>
    <col min="12034" max="12034" width="28.625" style="34" customWidth="1"/>
    <col min="12035" max="12047" width="9" style="34"/>
    <col min="12048" max="12048" width="10" style="34" bestFit="1" customWidth="1"/>
    <col min="12049" max="12289" width="9" style="34"/>
    <col min="12290" max="12290" width="28.625" style="34" customWidth="1"/>
    <col min="12291" max="12303" width="9" style="34"/>
    <col min="12304" max="12304" width="10" style="34" bestFit="1" customWidth="1"/>
    <col min="12305" max="12545" width="9" style="34"/>
    <col min="12546" max="12546" width="28.625" style="34" customWidth="1"/>
    <col min="12547" max="12559" width="9" style="34"/>
    <col min="12560" max="12560" width="10" style="34" bestFit="1" customWidth="1"/>
    <col min="12561" max="12801" width="9" style="34"/>
    <col min="12802" max="12802" width="28.625" style="34" customWidth="1"/>
    <col min="12803" max="12815" width="9" style="34"/>
    <col min="12816" max="12816" width="10" style="34" bestFit="1" customWidth="1"/>
    <col min="12817" max="13057" width="9" style="34"/>
    <col min="13058" max="13058" width="28.625" style="34" customWidth="1"/>
    <col min="13059" max="13071" width="9" style="34"/>
    <col min="13072" max="13072" width="10" style="34" bestFit="1" customWidth="1"/>
    <col min="13073" max="13313" width="9" style="34"/>
    <col min="13314" max="13314" width="28.625" style="34" customWidth="1"/>
    <col min="13315" max="13327" width="9" style="34"/>
    <col min="13328" max="13328" width="10" style="34" bestFit="1" customWidth="1"/>
    <col min="13329" max="13569" width="9" style="34"/>
    <col min="13570" max="13570" width="28.625" style="34" customWidth="1"/>
    <col min="13571" max="13583" width="9" style="34"/>
    <col min="13584" max="13584" width="10" style="34" bestFit="1" customWidth="1"/>
    <col min="13585" max="13825" width="9" style="34"/>
    <col min="13826" max="13826" width="28.625" style="34" customWidth="1"/>
    <col min="13827" max="13839" width="9" style="34"/>
    <col min="13840" max="13840" width="10" style="34" bestFit="1" customWidth="1"/>
    <col min="13841" max="14081" width="9" style="34"/>
    <col min="14082" max="14082" width="28.625" style="34" customWidth="1"/>
    <col min="14083" max="14095" width="9" style="34"/>
    <col min="14096" max="14096" width="10" style="34" bestFit="1" customWidth="1"/>
    <col min="14097" max="14337" width="9" style="34"/>
    <col min="14338" max="14338" width="28.625" style="34" customWidth="1"/>
    <col min="14339" max="14351" width="9" style="34"/>
    <col min="14352" max="14352" width="10" style="34" bestFit="1" customWidth="1"/>
    <col min="14353" max="14593" width="9" style="34"/>
    <col min="14594" max="14594" width="28.625" style="34" customWidth="1"/>
    <col min="14595" max="14607" width="9" style="34"/>
    <col min="14608" max="14608" width="10" style="34" bestFit="1" customWidth="1"/>
    <col min="14609" max="14849" width="9" style="34"/>
    <col min="14850" max="14850" width="28.625" style="34" customWidth="1"/>
    <col min="14851" max="14863" width="9" style="34"/>
    <col min="14864" max="14864" width="10" style="34" bestFit="1" customWidth="1"/>
    <col min="14865" max="15105" width="9" style="34"/>
    <col min="15106" max="15106" width="28.625" style="34" customWidth="1"/>
    <col min="15107" max="15119" width="9" style="34"/>
    <col min="15120" max="15120" width="10" style="34" bestFit="1" customWidth="1"/>
    <col min="15121" max="15361" width="9" style="34"/>
    <col min="15362" max="15362" width="28.625" style="34" customWidth="1"/>
    <col min="15363" max="15375" width="9" style="34"/>
    <col min="15376" max="15376" width="10" style="34" bestFit="1" customWidth="1"/>
    <col min="15377" max="15617" width="9" style="34"/>
    <col min="15618" max="15618" width="28.625" style="34" customWidth="1"/>
    <col min="15619" max="15631" width="9" style="34"/>
    <col min="15632" max="15632" width="10" style="34" bestFit="1" customWidth="1"/>
    <col min="15633" max="15873" width="9" style="34"/>
    <col min="15874" max="15874" width="28.625" style="34" customWidth="1"/>
    <col min="15875" max="15887" width="9" style="34"/>
    <col min="15888" max="15888" width="10" style="34" bestFit="1" customWidth="1"/>
    <col min="15889" max="16129" width="9" style="34"/>
    <col min="16130" max="16130" width="28.625" style="34" customWidth="1"/>
    <col min="16131" max="16143" width="9" style="34"/>
    <col min="16144" max="16144" width="10" style="34" bestFit="1" customWidth="1"/>
    <col min="16145" max="16384" width="9" style="34"/>
  </cols>
  <sheetData>
    <row r="1" spans="1:17" x14ac:dyDescent="0.2">
      <c r="A1" s="33" t="s">
        <v>57</v>
      </c>
    </row>
    <row r="2" spans="1:17" x14ac:dyDescent="0.2">
      <c r="B2" s="33"/>
    </row>
    <row r="3" spans="1:17" ht="15.75" x14ac:dyDescent="0.25">
      <c r="B3" s="388" t="s">
        <v>73</v>
      </c>
      <c r="C3" s="388"/>
      <c r="D3" s="388"/>
      <c r="E3" s="388"/>
      <c r="F3" s="388"/>
      <c r="G3" s="388"/>
    </row>
    <row r="4" spans="1:17" ht="15.75" customHeight="1" x14ac:dyDescent="0.2">
      <c r="B4" s="389" t="s">
        <v>74</v>
      </c>
      <c r="C4" s="389"/>
      <c r="D4" s="389"/>
      <c r="E4" s="389"/>
      <c r="F4" s="389"/>
      <c r="G4" s="389"/>
    </row>
    <row r="5" spans="1:17" s="37" customFormat="1" ht="15" customHeight="1" x14ac:dyDescent="0.25">
      <c r="B5" s="35"/>
      <c r="C5" s="36"/>
      <c r="D5" s="36"/>
      <c r="E5" s="36"/>
      <c r="F5" s="36"/>
      <c r="G5" s="36"/>
      <c r="H5" s="36"/>
      <c r="I5" s="36"/>
      <c r="J5" s="36"/>
      <c r="K5" s="36"/>
      <c r="L5" s="36"/>
      <c r="M5" s="36"/>
      <c r="N5" s="36"/>
      <c r="O5" s="36"/>
      <c r="P5" s="36"/>
      <c r="Q5" s="36"/>
    </row>
    <row r="6" spans="1:17" s="37" customFormat="1" ht="15" customHeight="1" x14ac:dyDescent="0.25">
      <c r="B6" s="38"/>
      <c r="C6" s="39"/>
      <c r="D6" s="39"/>
      <c r="E6" s="39"/>
      <c r="F6" s="39"/>
      <c r="G6" s="39"/>
      <c r="H6" s="39"/>
      <c r="I6" s="39"/>
      <c r="J6" s="39"/>
      <c r="K6" s="39"/>
      <c r="L6" s="39"/>
      <c r="M6" s="39"/>
      <c r="N6" s="39"/>
      <c r="O6" s="39"/>
      <c r="P6" s="39"/>
      <c r="Q6" s="39"/>
    </row>
    <row r="7" spans="1:17" s="37" customFormat="1" ht="15" customHeight="1" x14ac:dyDescent="0.25">
      <c r="B7" s="38"/>
      <c r="C7" s="39"/>
      <c r="D7" s="39"/>
      <c r="E7" s="39"/>
      <c r="F7" s="39"/>
      <c r="G7" s="39"/>
      <c r="H7" s="39"/>
      <c r="I7" s="39"/>
      <c r="J7" s="39"/>
      <c r="K7" s="39"/>
      <c r="L7" s="39"/>
      <c r="M7" s="39"/>
      <c r="N7" s="39"/>
      <c r="O7" s="39"/>
      <c r="P7" s="39"/>
      <c r="Q7" s="39"/>
    </row>
    <row r="8" spans="1:17" s="37" customFormat="1" ht="15" customHeight="1" x14ac:dyDescent="0.25">
      <c r="B8" s="38"/>
      <c r="C8" s="39"/>
      <c r="D8" s="39"/>
      <c r="E8" s="39"/>
      <c r="F8" s="39"/>
      <c r="G8" s="39"/>
      <c r="H8" s="39"/>
      <c r="I8" s="39"/>
      <c r="J8" s="39"/>
      <c r="K8" s="39"/>
      <c r="L8" s="39"/>
      <c r="M8" s="39"/>
      <c r="N8" s="39"/>
      <c r="O8" s="39"/>
      <c r="P8" s="39"/>
      <c r="Q8" s="39"/>
    </row>
    <row r="9" spans="1:17" s="37" customFormat="1" ht="15" customHeight="1" x14ac:dyDescent="0.25">
      <c r="B9" s="38"/>
      <c r="C9" s="39"/>
      <c r="D9" s="39"/>
      <c r="E9" s="39"/>
      <c r="F9" s="39"/>
      <c r="G9" s="39"/>
      <c r="H9" s="39"/>
      <c r="I9" s="39"/>
      <c r="J9" s="39"/>
      <c r="K9" s="39"/>
      <c r="L9" s="39"/>
      <c r="M9" s="39"/>
      <c r="N9" s="39"/>
      <c r="O9" s="39"/>
      <c r="P9" s="39"/>
      <c r="Q9" s="39"/>
    </row>
    <row r="10" spans="1:17" s="37" customFormat="1" ht="15" customHeight="1" x14ac:dyDescent="0.25">
      <c r="B10" s="38"/>
      <c r="C10" s="39"/>
      <c r="D10" s="39"/>
      <c r="E10" s="39"/>
      <c r="F10" s="39"/>
      <c r="G10" s="39"/>
      <c r="H10" s="39"/>
      <c r="I10" s="39"/>
      <c r="J10" s="39"/>
      <c r="K10" s="39"/>
      <c r="L10" s="39"/>
      <c r="M10" s="39"/>
      <c r="N10" s="39"/>
      <c r="O10" s="39"/>
      <c r="P10" s="39"/>
      <c r="Q10" s="39"/>
    </row>
    <row r="11" spans="1:17" s="37" customFormat="1" ht="15" customHeight="1" x14ac:dyDescent="0.25">
      <c r="B11" s="38"/>
      <c r="C11" s="39"/>
      <c r="D11" s="39"/>
      <c r="E11" s="39"/>
      <c r="F11" s="39"/>
      <c r="G11" s="39"/>
      <c r="H11" s="39"/>
      <c r="I11" s="39"/>
      <c r="J11" s="39"/>
      <c r="K11" s="39"/>
      <c r="L11" s="39"/>
      <c r="M11" s="39"/>
      <c r="N11" s="39"/>
      <c r="O11" s="39"/>
      <c r="P11" s="39"/>
      <c r="Q11" s="39"/>
    </row>
    <row r="12" spans="1:17" s="37" customFormat="1" ht="15" customHeight="1" x14ac:dyDescent="0.25">
      <c r="B12" s="38"/>
      <c r="C12" s="39"/>
      <c r="D12" s="39"/>
      <c r="E12" s="39"/>
      <c r="F12" s="39"/>
      <c r="G12" s="39"/>
      <c r="H12" s="39"/>
      <c r="I12" s="39"/>
      <c r="J12" s="39"/>
      <c r="K12" s="39"/>
      <c r="L12" s="39"/>
      <c r="M12" s="39"/>
      <c r="N12" s="39"/>
      <c r="O12" s="39"/>
      <c r="P12" s="39"/>
      <c r="Q12" s="39"/>
    </row>
    <row r="13" spans="1:17" s="37" customFormat="1" ht="15" customHeight="1" x14ac:dyDescent="0.25">
      <c r="B13" s="38"/>
      <c r="C13" s="39"/>
      <c r="D13" s="39"/>
      <c r="E13" s="39"/>
      <c r="F13" s="39"/>
      <c r="G13" s="39"/>
      <c r="H13" s="39"/>
      <c r="I13" s="39"/>
      <c r="J13" s="39"/>
      <c r="K13" s="39"/>
      <c r="L13" s="39"/>
      <c r="M13" s="39"/>
      <c r="N13" s="39"/>
      <c r="O13" s="39"/>
      <c r="P13" s="39"/>
      <c r="Q13" s="39"/>
    </row>
    <row r="14" spans="1:17" s="37" customFormat="1" ht="15" customHeight="1" x14ac:dyDescent="0.25">
      <c r="B14" s="38"/>
      <c r="C14" s="39"/>
      <c r="D14" s="39"/>
      <c r="E14" s="39"/>
      <c r="F14" s="39"/>
      <c r="G14" s="39"/>
      <c r="H14" s="39"/>
      <c r="I14" s="39"/>
      <c r="J14" s="39"/>
      <c r="K14" s="39"/>
      <c r="L14" s="39"/>
      <c r="M14" s="39"/>
      <c r="N14" s="39"/>
      <c r="O14" s="39"/>
      <c r="P14" s="39"/>
      <c r="Q14" s="39"/>
    </row>
    <row r="15" spans="1:17" s="37" customFormat="1" ht="15" customHeight="1" x14ac:dyDescent="0.25">
      <c r="B15" s="38"/>
      <c r="C15" s="39"/>
      <c r="D15" s="39"/>
      <c r="E15" s="39"/>
      <c r="F15" s="39"/>
      <c r="G15" s="39"/>
      <c r="H15" s="39"/>
      <c r="I15" s="39"/>
      <c r="J15" s="39"/>
      <c r="K15" s="39"/>
      <c r="L15" s="39"/>
      <c r="M15" s="39"/>
      <c r="N15" s="39"/>
      <c r="O15" s="39"/>
      <c r="P15" s="39"/>
      <c r="Q15" s="39"/>
    </row>
    <row r="16" spans="1:17" s="37" customFormat="1" ht="15" customHeight="1" x14ac:dyDescent="0.25">
      <c r="B16" s="38"/>
      <c r="C16" s="39"/>
      <c r="D16" s="39"/>
      <c r="E16" s="39"/>
      <c r="F16" s="39"/>
      <c r="G16" s="39"/>
      <c r="H16" s="39"/>
      <c r="I16" s="39"/>
      <c r="J16" s="39"/>
      <c r="K16" s="39"/>
      <c r="L16" s="39"/>
      <c r="M16" s="39"/>
      <c r="N16" s="39"/>
      <c r="O16" s="39"/>
      <c r="P16" s="39"/>
      <c r="Q16" s="39"/>
    </row>
    <row r="17" spans="2:22" s="37" customFormat="1" ht="15" customHeight="1" x14ac:dyDescent="0.25">
      <c r="B17" s="38"/>
      <c r="C17" s="39"/>
      <c r="D17" s="39"/>
      <c r="E17" s="39"/>
      <c r="F17" s="39"/>
      <c r="G17" s="39"/>
      <c r="H17" s="39"/>
      <c r="I17" s="39"/>
      <c r="J17" s="39"/>
      <c r="K17" s="39"/>
      <c r="L17" s="39"/>
      <c r="M17" s="39"/>
      <c r="N17" s="39"/>
      <c r="O17" s="39"/>
      <c r="P17" s="39"/>
      <c r="Q17" s="39"/>
    </row>
    <row r="18" spans="2:22" s="37" customFormat="1" ht="15" customHeight="1" x14ac:dyDescent="0.25">
      <c r="B18" s="38"/>
      <c r="C18" s="39"/>
      <c r="D18" s="39"/>
      <c r="E18" s="39"/>
      <c r="F18" s="39"/>
      <c r="G18" s="39"/>
      <c r="H18" s="39"/>
      <c r="I18" s="39"/>
      <c r="J18" s="39"/>
      <c r="K18" s="39"/>
      <c r="L18" s="39"/>
      <c r="M18" s="39"/>
      <c r="N18" s="39"/>
      <c r="O18" s="39"/>
      <c r="P18" s="39"/>
      <c r="Q18" s="39"/>
    </row>
    <row r="19" spans="2:22" s="37" customFormat="1" ht="15" customHeight="1" x14ac:dyDescent="0.25">
      <c r="B19" s="38"/>
      <c r="C19" s="39"/>
      <c r="D19" s="39"/>
      <c r="E19" s="39"/>
      <c r="F19" s="39"/>
      <c r="G19" s="39"/>
      <c r="H19" s="39"/>
      <c r="I19" s="39"/>
      <c r="J19" s="39"/>
      <c r="K19" s="39"/>
      <c r="L19" s="39"/>
      <c r="M19" s="39"/>
      <c r="N19" s="39"/>
      <c r="O19" s="39"/>
      <c r="P19" s="39"/>
      <c r="Q19" s="39"/>
    </row>
    <row r="20" spans="2:22" s="37" customFormat="1" ht="15" customHeight="1" x14ac:dyDescent="0.25">
      <c r="B20" s="38"/>
      <c r="C20" s="39"/>
      <c r="D20" s="39"/>
      <c r="E20" s="39"/>
      <c r="F20" s="39"/>
      <c r="G20" s="39"/>
      <c r="H20" s="39"/>
      <c r="I20" s="39"/>
      <c r="J20" s="39"/>
      <c r="K20" s="39"/>
      <c r="L20" s="39"/>
      <c r="M20" s="39"/>
      <c r="N20" s="39"/>
      <c r="O20" s="39"/>
      <c r="P20" s="39"/>
      <c r="Q20" s="39"/>
    </row>
    <row r="21" spans="2:22" s="37" customFormat="1" ht="15" customHeight="1" x14ac:dyDescent="0.25">
      <c r="B21" s="38"/>
      <c r="C21" s="39"/>
      <c r="D21" s="39"/>
      <c r="E21" s="39"/>
      <c r="F21" s="39"/>
      <c r="G21" s="39"/>
      <c r="H21" s="39"/>
      <c r="I21" s="39"/>
      <c r="J21" s="39"/>
      <c r="K21" s="39"/>
      <c r="L21" s="39"/>
      <c r="M21" s="39"/>
      <c r="N21" s="39"/>
      <c r="O21" s="39"/>
      <c r="P21" s="39"/>
      <c r="Q21" s="39"/>
    </row>
    <row r="22" spans="2:22" s="37" customFormat="1" ht="15" customHeight="1" x14ac:dyDescent="0.25">
      <c r="C22" s="160"/>
      <c r="D22" s="160"/>
      <c r="E22" s="160"/>
      <c r="F22" s="160"/>
      <c r="G22" s="160"/>
      <c r="H22" s="160"/>
      <c r="I22" s="160"/>
      <c r="J22" s="39"/>
      <c r="K22" s="39"/>
      <c r="L22" s="39"/>
      <c r="M22" s="39"/>
      <c r="N22" s="39"/>
      <c r="O22" s="39"/>
      <c r="P22" s="39"/>
      <c r="Q22" s="39"/>
    </row>
    <row r="23" spans="2:22" x14ac:dyDescent="0.2">
      <c r="B23" s="390" t="s">
        <v>140</v>
      </c>
      <c r="C23" s="391"/>
      <c r="D23" s="391"/>
      <c r="E23" s="391"/>
      <c r="F23" s="391"/>
      <c r="G23" s="1"/>
      <c r="H23" s="1"/>
      <c r="I23" s="1"/>
      <c r="J23" s="1"/>
      <c r="K23" s="1"/>
      <c r="L23" s="1"/>
      <c r="M23" s="1"/>
      <c r="N23" s="1"/>
      <c r="O23" s="1"/>
      <c r="P23" s="1"/>
      <c r="Q23" s="1"/>
      <c r="R23" s="1"/>
      <c r="S23" s="1"/>
      <c r="T23" s="1"/>
      <c r="U23" s="1"/>
      <c r="V23" s="1"/>
    </row>
    <row r="24" spans="2:22" x14ac:dyDescent="0.2">
      <c r="B24" s="390" t="s">
        <v>141</v>
      </c>
      <c r="C24" s="391"/>
      <c r="D24" s="391"/>
      <c r="E24" s="391"/>
      <c r="F24" s="391"/>
      <c r="G24" s="1"/>
      <c r="H24" s="1"/>
      <c r="I24" s="1"/>
      <c r="J24" s="1"/>
      <c r="K24" s="1"/>
      <c r="L24" s="1"/>
      <c r="M24" s="1"/>
      <c r="N24" s="1"/>
      <c r="O24" s="1"/>
      <c r="P24" s="1"/>
      <c r="Q24" s="1"/>
      <c r="R24" s="1"/>
      <c r="S24" s="1"/>
      <c r="T24" s="1"/>
      <c r="U24" s="1"/>
      <c r="V24" s="1"/>
    </row>
    <row r="25" spans="2:22" s="43" customFormat="1" ht="12" x14ac:dyDescent="0.2">
      <c r="B25" s="41"/>
      <c r="C25" s="42"/>
      <c r="D25" s="42"/>
      <c r="E25" s="42"/>
      <c r="F25" s="42"/>
      <c r="G25" s="42"/>
      <c r="H25" s="42"/>
      <c r="I25" s="42"/>
      <c r="J25" s="42"/>
      <c r="K25" s="42"/>
      <c r="L25" s="42"/>
      <c r="M25" s="42"/>
      <c r="N25" s="42"/>
      <c r="O25" s="42"/>
      <c r="P25" s="42"/>
      <c r="Q25" s="42"/>
      <c r="R25" s="42"/>
      <c r="S25" s="42"/>
      <c r="T25" s="26"/>
      <c r="U25" s="26"/>
      <c r="V25" s="26"/>
    </row>
    <row r="26" spans="2:22" s="43" customFormat="1" ht="12" x14ac:dyDescent="0.2">
      <c r="B26" s="44" t="s">
        <v>58</v>
      </c>
      <c r="C26" s="42"/>
      <c r="D26" s="42"/>
      <c r="E26" s="42"/>
      <c r="F26" s="42"/>
      <c r="G26" s="42"/>
      <c r="H26" s="42"/>
      <c r="I26" s="42"/>
      <c r="J26" s="42"/>
      <c r="K26" s="42"/>
      <c r="L26" s="42"/>
      <c r="M26" s="42"/>
      <c r="N26" s="42"/>
      <c r="O26" s="42"/>
      <c r="P26" s="42"/>
      <c r="Q26" s="42"/>
      <c r="R26" s="42"/>
      <c r="S26" s="42"/>
      <c r="T26" s="26"/>
      <c r="U26" s="26"/>
      <c r="V26" s="26"/>
    </row>
    <row r="27" spans="2:22" s="43" customFormat="1" ht="12" x14ac:dyDescent="0.2">
      <c r="B27" s="42"/>
      <c r="C27" s="42"/>
      <c r="D27" s="42"/>
      <c r="E27" s="42"/>
      <c r="F27" s="42"/>
      <c r="G27" s="42"/>
      <c r="H27" s="42"/>
      <c r="I27" s="42"/>
      <c r="J27" s="42"/>
      <c r="K27" s="42"/>
      <c r="L27" s="42"/>
      <c r="M27" s="42"/>
      <c r="N27" s="42"/>
      <c r="O27" s="42"/>
      <c r="P27" s="42"/>
      <c r="Q27" s="42"/>
      <c r="R27" s="42"/>
      <c r="S27" s="42"/>
      <c r="T27" s="26"/>
      <c r="U27" s="26"/>
      <c r="V27" s="26"/>
    </row>
    <row r="28" spans="2:22" s="43" customFormat="1" ht="9.75" customHeight="1" x14ac:dyDescent="0.2">
      <c r="B28" s="44"/>
      <c r="C28" s="170" t="s">
        <v>61</v>
      </c>
      <c r="D28" s="170" t="s">
        <v>62</v>
      </c>
      <c r="E28" s="170" t="s">
        <v>63</v>
      </c>
      <c r="F28" s="170" t="s">
        <v>64</v>
      </c>
      <c r="G28" s="170" t="s">
        <v>65</v>
      </c>
      <c r="H28" s="170" t="s">
        <v>66</v>
      </c>
      <c r="I28" s="170" t="s">
        <v>67</v>
      </c>
      <c r="J28" s="170" t="s">
        <v>68</v>
      </c>
      <c r="K28" s="170" t="s">
        <v>3</v>
      </c>
      <c r="L28" s="170" t="s">
        <v>4</v>
      </c>
      <c r="M28" s="170" t="s">
        <v>5</v>
      </c>
      <c r="N28" s="170" t="s">
        <v>6</v>
      </c>
      <c r="O28" s="170" t="s">
        <v>7</v>
      </c>
      <c r="P28" s="170" t="s">
        <v>8</v>
      </c>
      <c r="Q28" s="171" t="s">
        <v>119</v>
      </c>
      <c r="R28" s="171" t="s">
        <v>138</v>
      </c>
      <c r="T28" s="26"/>
      <c r="U28" s="26"/>
      <c r="V28" s="26"/>
    </row>
    <row r="29" spans="2:22" s="43" customFormat="1" ht="12" x14ac:dyDescent="0.2">
      <c r="B29" s="45"/>
      <c r="C29" s="169" t="s">
        <v>29</v>
      </c>
      <c r="D29" s="169" t="s">
        <v>29</v>
      </c>
      <c r="E29" s="169" t="s">
        <v>29</v>
      </c>
      <c r="F29" s="169" t="s">
        <v>29</v>
      </c>
      <c r="G29" s="169" t="s">
        <v>29</v>
      </c>
      <c r="H29" s="169" t="s">
        <v>29</v>
      </c>
      <c r="I29" s="169" t="s">
        <v>29</v>
      </c>
      <c r="J29" s="169" t="s">
        <v>29</v>
      </c>
      <c r="K29" s="169" t="s">
        <v>29</v>
      </c>
      <c r="L29" s="169" t="s">
        <v>29</v>
      </c>
      <c r="M29" s="169" t="s">
        <v>29</v>
      </c>
      <c r="N29" s="169" t="s">
        <v>29</v>
      </c>
      <c r="O29" s="169" t="s">
        <v>29</v>
      </c>
      <c r="P29" s="169" t="s">
        <v>29</v>
      </c>
      <c r="Q29" s="169" t="s">
        <v>29</v>
      </c>
      <c r="R29" s="169" t="s">
        <v>29</v>
      </c>
      <c r="T29" s="26"/>
      <c r="U29" s="26"/>
      <c r="V29" s="26"/>
    </row>
    <row r="30" spans="2:22" s="43" customFormat="1" ht="12" x14ac:dyDescent="0.2">
      <c r="B30" s="200" t="s">
        <v>75</v>
      </c>
      <c r="C30" s="201">
        <v>2246.1999999999998</v>
      </c>
      <c r="D30" s="201">
        <v>2303.1999999999998</v>
      </c>
      <c r="E30" s="201">
        <v>2627.7</v>
      </c>
      <c r="F30" s="201">
        <v>3095.6</v>
      </c>
      <c r="G30" s="201">
        <v>3475.7</v>
      </c>
      <c r="H30" s="201">
        <v>3566.4</v>
      </c>
      <c r="I30" s="201">
        <v>3602.4</v>
      </c>
      <c r="J30" s="201">
        <v>3502.3</v>
      </c>
      <c r="K30" s="201">
        <v>3265.8</v>
      </c>
      <c r="L30" s="201">
        <v>3278.6</v>
      </c>
      <c r="M30" s="201">
        <v>3565.3</v>
      </c>
      <c r="N30" s="201">
        <v>3642.2</v>
      </c>
      <c r="O30" s="201">
        <v>3565.7</v>
      </c>
      <c r="P30" s="201">
        <v>3801.3</v>
      </c>
      <c r="Q30" s="201">
        <v>3991.4</v>
      </c>
      <c r="R30" s="202">
        <v>4069.9</v>
      </c>
      <c r="T30" s="26"/>
      <c r="U30" s="26"/>
      <c r="V30" s="26"/>
    </row>
    <row r="31" spans="2:22" s="43" customFormat="1" ht="12" x14ac:dyDescent="0.2">
      <c r="B31" s="200" t="s">
        <v>76</v>
      </c>
      <c r="C31" s="343">
        <v>1125.9000000000001</v>
      </c>
      <c r="D31" s="343">
        <v>1639.4</v>
      </c>
      <c r="E31" s="343">
        <v>1273.2</v>
      </c>
      <c r="F31" s="343">
        <v>1362</v>
      </c>
      <c r="G31" s="343">
        <v>1870.2</v>
      </c>
      <c r="H31" s="343">
        <v>1969</v>
      </c>
      <c r="I31" s="343">
        <v>1699.2</v>
      </c>
      <c r="J31" s="343">
        <v>1756.5</v>
      </c>
      <c r="K31" s="343">
        <v>1508.1</v>
      </c>
      <c r="L31" s="343">
        <v>1457.1</v>
      </c>
      <c r="M31" s="343">
        <v>1105</v>
      </c>
      <c r="N31" s="343">
        <v>1329.5</v>
      </c>
      <c r="O31" s="343">
        <v>1259.3</v>
      </c>
      <c r="P31" s="343">
        <v>1218.4000000000001</v>
      </c>
      <c r="Q31" s="344">
        <v>1398</v>
      </c>
      <c r="R31" s="344">
        <v>1551.1</v>
      </c>
      <c r="T31" s="26"/>
      <c r="U31" s="26"/>
      <c r="V31" s="26"/>
    </row>
    <row r="32" spans="2:22" s="43" customFormat="1" ht="12" x14ac:dyDescent="0.2">
      <c r="B32" s="200" t="s">
        <v>139</v>
      </c>
      <c r="C32" s="343">
        <v>650.29999999999995</v>
      </c>
      <c r="D32" s="343">
        <v>606.79999999999995</v>
      </c>
      <c r="E32" s="343">
        <v>599.29999999999995</v>
      </c>
      <c r="F32" s="343">
        <v>636.6</v>
      </c>
      <c r="G32" s="343">
        <v>653.29999999999995</v>
      </c>
      <c r="H32" s="343">
        <v>748.5</v>
      </c>
      <c r="I32" s="343">
        <v>836.5</v>
      </c>
      <c r="J32" s="343">
        <v>1045.4000000000001</v>
      </c>
      <c r="K32" s="343">
        <v>971.6</v>
      </c>
      <c r="L32" s="343">
        <v>933.4</v>
      </c>
      <c r="M32" s="343">
        <v>895.9</v>
      </c>
      <c r="N32" s="343">
        <v>879.2</v>
      </c>
      <c r="O32" s="343">
        <v>856.8</v>
      </c>
      <c r="P32" s="343">
        <v>833.3</v>
      </c>
      <c r="Q32" s="344">
        <v>830.1</v>
      </c>
      <c r="R32" s="344">
        <v>856.6</v>
      </c>
      <c r="T32" s="26"/>
      <c r="U32" s="26"/>
      <c r="V32" s="26"/>
    </row>
    <row r="33" spans="2:22" s="43" customFormat="1" ht="12" x14ac:dyDescent="0.2">
      <c r="B33" s="200" t="s">
        <v>77</v>
      </c>
      <c r="C33" s="343">
        <v>1688.4</v>
      </c>
      <c r="D33" s="343">
        <v>1808.6</v>
      </c>
      <c r="E33" s="343">
        <v>2315.6</v>
      </c>
      <c r="F33" s="343">
        <v>2134.1999999999998</v>
      </c>
      <c r="G33" s="343">
        <v>2398.1999999999998</v>
      </c>
      <c r="H33" s="343">
        <v>2545.9</v>
      </c>
      <c r="I33" s="343">
        <v>2719.9</v>
      </c>
      <c r="J33" s="343">
        <v>2734</v>
      </c>
      <c r="K33" s="343">
        <v>2799.4</v>
      </c>
      <c r="L33" s="343">
        <v>2871.5</v>
      </c>
      <c r="M33" s="343">
        <v>3050.4</v>
      </c>
      <c r="N33" s="343">
        <v>3226.1</v>
      </c>
      <c r="O33" s="343">
        <v>3123.7</v>
      </c>
      <c r="P33" s="343">
        <v>3269</v>
      </c>
      <c r="Q33" s="344">
        <v>3391.8</v>
      </c>
      <c r="R33" s="344">
        <v>3502.1</v>
      </c>
      <c r="T33" s="26"/>
      <c r="U33" s="26"/>
      <c r="V33" s="26"/>
    </row>
    <row r="34" spans="2:22" s="43" customFormat="1" ht="12" x14ac:dyDescent="0.2">
      <c r="B34" s="47"/>
      <c r="C34" s="48"/>
      <c r="D34" s="48"/>
      <c r="E34" s="48"/>
      <c r="F34" s="48"/>
      <c r="G34" s="48"/>
      <c r="H34" s="48"/>
      <c r="I34" s="48"/>
      <c r="J34" s="48"/>
      <c r="K34" s="48"/>
      <c r="L34" s="48"/>
      <c r="M34" s="48"/>
      <c r="N34" s="48"/>
      <c r="O34" s="48"/>
      <c r="P34" s="48"/>
      <c r="Q34" s="49"/>
      <c r="R34" s="49"/>
      <c r="T34" s="26"/>
      <c r="U34" s="26"/>
      <c r="V34" s="26"/>
    </row>
    <row r="35" spans="2:22" s="43" customFormat="1" ht="12" x14ac:dyDescent="0.2">
      <c r="B35" s="47"/>
      <c r="C35" s="48"/>
      <c r="D35" s="48"/>
      <c r="E35" s="48"/>
      <c r="F35" s="48"/>
      <c r="G35" s="48"/>
      <c r="H35" s="48"/>
      <c r="I35" s="48"/>
      <c r="J35" s="48"/>
      <c r="K35" s="48"/>
      <c r="L35" s="48"/>
      <c r="M35" s="48"/>
      <c r="N35" s="48"/>
      <c r="O35" s="48"/>
      <c r="P35" s="48"/>
      <c r="Q35" s="48"/>
      <c r="R35" s="48"/>
      <c r="T35" s="26"/>
      <c r="U35" s="26"/>
      <c r="V35" s="26"/>
    </row>
    <row r="36" spans="2:22" s="43" customFormat="1" ht="12" x14ac:dyDescent="0.2">
      <c r="B36" s="47"/>
      <c r="C36" s="343"/>
      <c r="D36" s="343"/>
      <c r="E36" s="343"/>
      <c r="F36" s="343"/>
      <c r="G36" s="343"/>
      <c r="H36" s="343"/>
      <c r="I36" s="343"/>
      <c r="J36" s="343"/>
      <c r="K36" s="343"/>
      <c r="L36" s="343"/>
      <c r="M36" s="343"/>
      <c r="N36" s="343"/>
      <c r="O36" s="343"/>
      <c r="P36" s="343"/>
      <c r="Q36" s="343"/>
      <c r="R36" s="343"/>
      <c r="T36" s="26"/>
      <c r="U36" s="26"/>
      <c r="V36" s="26"/>
    </row>
    <row r="37" spans="2:22" s="80" customFormat="1" ht="12" x14ac:dyDescent="0.2">
      <c r="B37" s="30"/>
      <c r="C37" s="343"/>
      <c r="D37" s="343"/>
      <c r="E37" s="343"/>
      <c r="F37" s="343"/>
      <c r="G37" s="343"/>
      <c r="H37" s="343"/>
      <c r="I37" s="343"/>
      <c r="J37" s="343"/>
      <c r="K37" s="343"/>
      <c r="L37" s="343"/>
      <c r="M37" s="343"/>
      <c r="N37" s="343"/>
      <c r="O37" s="343"/>
      <c r="P37" s="343"/>
      <c r="Q37" s="343"/>
      <c r="R37" s="343"/>
      <c r="S37" s="30"/>
      <c r="T37" s="30"/>
      <c r="U37" s="30"/>
      <c r="V37" s="30"/>
    </row>
    <row r="38" spans="2:22" s="43" customFormat="1" ht="12" x14ac:dyDescent="0.2">
      <c r="B38" s="26"/>
      <c r="C38" s="343"/>
      <c r="D38" s="343"/>
      <c r="E38" s="343"/>
      <c r="F38" s="343"/>
      <c r="G38" s="343"/>
      <c r="H38" s="343"/>
      <c r="I38" s="343"/>
      <c r="J38" s="343"/>
      <c r="K38" s="343"/>
      <c r="L38" s="343"/>
      <c r="M38" s="343"/>
      <c r="N38" s="343"/>
      <c r="O38" s="343"/>
      <c r="P38" s="343"/>
      <c r="Q38" s="343"/>
      <c r="R38" s="343"/>
      <c r="S38" s="26"/>
      <c r="T38" s="26"/>
      <c r="U38" s="26"/>
      <c r="V38" s="26"/>
    </row>
    <row r="39" spans="2:22" x14ac:dyDescent="0.2">
      <c r="B39" s="1"/>
      <c r="C39" s="343"/>
      <c r="D39" s="343"/>
      <c r="E39" s="343"/>
      <c r="F39" s="343"/>
      <c r="G39" s="343"/>
      <c r="H39" s="343"/>
      <c r="I39" s="343"/>
      <c r="J39" s="343"/>
      <c r="K39" s="343"/>
      <c r="L39" s="343"/>
      <c r="M39" s="343"/>
      <c r="N39" s="343"/>
      <c r="O39" s="343"/>
      <c r="P39" s="343"/>
      <c r="Q39" s="343"/>
      <c r="R39" s="343"/>
      <c r="S39" s="1"/>
      <c r="T39" s="1"/>
      <c r="U39" s="1"/>
      <c r="V39" s="1"/>
    </row>
    <row r="40" spans="2:22" x14ac:dyDescent="0.2">
      <c r="C40" s="51"/>
      <c r="D40" s="51"/>
      <c r="E40" s="51"/>
      <c r="F40" s="51"/>
      <c r="G40" s="51"/>
      <c r="H40" s="51"/>
      <c r="I40" s="51"/>
      <c r="J40" s="51"/>
      <c r="K40" s="51"/>
      <c r="L40" s="51"/>
      <c r="M40" s="51"/>
      <c r="N40" s="51"/>
      <c r="O40" s="51"/>
      <c r="P40" s="51"/>
      <c r="Q40" s="51"/>
      <c r="R40" s="51"/>
    </row>
    <row r="41" spans="2:22" x14ac:dyDescent="0.2">
      <c r="C41" s="51"/>
      <c r="D41" s="51"/>
      <c r="E41" s="51"/>
      <c r="F41" s="51"/>
      <c r="G41" s="51"/>
      <c r="H41" s="51"/>
      <c r="I41" s="51"/>
      <c r="J41" s="51"/>
      <c r="K41" s="51"/>
      <c r="L41" s="51"/>
      <c r="M41" s="51"/>
      <c r="N41" s="51"/>
      <c r="O41" s="51"/>
      <c r="P41" s="51"/>
      <c r="Q41" s="51"/>
      <c r="R41" s="51"/>
    </row>
    <row r="42" spans="2:22" x14ac:dyDescent="0.2">
      <c r="C42" s="51"/>
      <c r="D42" s="51"/>
      <c r="E42" s="51"/>
      <c r="F42" s="51"/>
      <c r="G42" s="51"/>
      <c r="H42" s="51"/>
      <c r="I42" s="51"/>
      <c r="J42" s="51"/>
      <c r="K42" s="51"/>
      <c r="L42" s="51"/>
      <c r="M42" s="51"/>
      <c r="N42" s="51"/>
      <c r="O42" s="51"/>
      <c r="P42" s="51"/>
      <c r="Q42" s="51"/>
      <c r="R42" s="51"/>
    </row>
    <row r="43" spans="2:22" x14ac:dyDescent="0.2">
      <c r="C43" s="50"/>
      <c r="D43" s="50"/>
      <c r="E43" s="51"/>
      <c r="F43" s="51"/>
      <c r="G43" s="51"/>
      <c r="H43" s="51"/>
      <c r="I43" s="51"/>
      <c r="J43" s="51"/>
      <c r="K43" s="51"/>
      <c r="L43" s="51"/>
      <c r="M43" s="51"/>
      <c r="N43" s="51"/>
      <c r="O43" s="51"/>
      <c r="P43" s="51"/>
      <c r="Q43" s="51"/>
      <c r="R43" s="51"/>
    </row>
    <row r="44" spans="2:22" x14ac:dyDescent="0.2">
      <c r="C44" s="146"/>
      <c r="D44" s="146"/>
      <c r="E44" s="146"/>
      <c r="F44" s="146"/>
      <c r="G44" s="146"/>
      <c r="H44" s="146"/>
      <c r="I44" s="146"/>
      <c r="J44" s="146"/>
      <c r="K44" s="146"/>
      <c r="L44" s="146"/>
      <c r="M44" s="146"/>
      <c r="N44" s="146"/>
      <c r="O44" s="146"/>
      <c r="P44" s="146"/>
      <c r="Q44" s="146"/>
      <c r="R44" s="146"/>
    </row>
    <row r="45" spans="2:22" x14ac:dyDescent="0.2">
      <c r="C45" s="146"/>
      <c r="D45" s="146"/>
      <c r="E45" s="146"/>
      <c r="F45" s="146"/>
      <c r="G45" s="146"/>
      <c r="H45" s="146"/>
      <c r="I45" s="146"/>
      <c r="J45" s="146"/>
      <c r="K45" s="146"/>
      <c r="L45" s="146"/>
      <c r="M45" s="146"/>
      <c r="N45" s="147"/>
      <c r="O45" s="146"/>
      <c r="P45" s="146"/>
      <c r="Q45" s="146"/>
      <c r="R45" s="146"/>
    </row>
    <row r="46" spans="2:22" x14ac:dyDescent="0.2">
      <c r="C46" s="52"/>
      <c r="D46" s="52"/>
      <c r="E46" s="52"/>
      <c r="F46" s="52"/>
      <c r="G46" s="52"/>
      <c r="H46" s="52"/>
      <c r="I46" s="52"/>
      <c r="J46" s="52"/>
      <c r="K46" s="52"/>
      <c r="L46" s="52"/>
      <c r="M46" s="52"/>
      <c r="N46" s="52"/>
      <c r="O46" s="52"/>
      <c r="P46" s="52"/>
      <c r="Q46" s="52"/>
      <c r="R46" s="52"/>
    </row>
    <row r="47" spans="2:22" x14ac:dyDescent="0.2">
      <c r="C47" s="145"/>
      <c r="D47" s="145"/>
      <c r="E47" s="145"/>
      <c r="F47" s="145"/>
      <c r="G47" s="145"/>
      <c r="H47" s="145"/>
      <c r="I47" s="145"/>
      <c r="J47" s="145"/>
      <c r="K47" s="145"/>
      <c r="L47" s="145"/>
      <c r="M47" s="145"/>
      <c r="N47" s="145"/>
      <c r="O47" s="145"/>
      <c r="P47" s="145"/>
      <c r="Q47" s="145"/>
      <c r="R47" s="145"/>
    </row>
    <row r="48" spans="2:22" x14ac:dyDescent="0.2">
      <c r="C48" s="145"/>
      <c r="D48" s="145"/>
      <c r="E48" s="145"/>
      <c r="F48" s="145"/>
      <c r="G48" s="145"/>
      <c r="H48" s="145"/>
      <c r="I48" s="145"/>
      <c r="J48" s="145"/>
      <c r="K48" s="145"/>
      <c r="L48" s="145"/>
      <c r="M48" s="145"/>
      <c r="N48" s="145"/>
      <c r="O48" s="145"/>
      <c r="P48" s="145"/>
      <c r="Q48" s="145"/>
      <c r="R48" s="145"/>
    </row>
    <row r="49" spans="3:18" x14ac:dyDescent="0.2">
      <c r="C49" s="145"/>
      <c r="D49" s="145"/>
      <c r="E49" s="145"/>
      <c r="F49" s="145"/>
      <c r="G49" s="145"/>
      <c r="H49" s="145"/>
      <c r="I49" s="145"/>
      <c r="J49" s="145"/>
      <c r="K49" s="145"/>
      <c r="L49" s="145"/>
      <c r="M49" s="145"/>
      <c r="N49" s="145"/>
      <c r="O49" s="145"/>
      <c r="P49" s="145"/>
      <c r="Q49" s="145"/>
      <c r="R49" s="145"/>
    </row>
    <row r="50" spans="3:18" x14ac:dyDescent="0.2">
      <c r="C50" s="145"/>
      <c r="D50" s="145"/>
      <c r="E50" s="145"/>
      <c r="F50" s="145"/>
      <c r="G50" s="145"/>
      <c r="H50" s="145"/>
      <c r="I50" s="145"/>
      <c r="J50" s="145"/>
      <c r="K50" s="145"/>
      <c r="L50" s="145"/>
      <c r="M50" s="145"/>
      <c r="N50" s="145"/>
      <c r="O50" s="145"/>
      <c r="P50" s="145"/>
      <c r="Q50" s="145"/>
      <c r="R50" s="145"/>
    </row>
    <row r="51" spans="3:18" x14ac:dyDescent="0.2">
      <c r="C51" s="145"/>
      <c r="D51" s="145"/>
      <c r="E51" s="145"/>
      <c r="F51" s="145"/>
      <c r="G51" s="145"/>
      <c r="H51" s="145"/>
      <c r="I51" s="145"/>
      <c r="J51" s="145"/>
      <c r="K51" s="145"/>
      <c r="L51" s="145"/>
      <c r="M51" s="145"/>
      <c r="N51" s="145"/>
      <c r="O51" s="145"/>
      <c r="P51" s="145"/>
      <c r="Q51" s="145"/>
      <c r="R51" s="145"/>
    </row>
    <row r="52" spans="3:18" x14ac:dyDescent="0.2">
      <c r="C52" s="145"/>
      <c r="D52" s="145"/>
      <c r="E52" s="145"/>
      <c r="F52" s="145"/>
      <c r="G52" s="145"/>
      <c r="H52" s="145"/>
      <c r="I52" s="145"/>
      <c r="J52" s="145"/>
      <c r="K52" s="145"/>
      <c r="L52" s="145"/>
      <c r="M52" s="145"/>
      <c r="N52" s="145"/>
      <c r="O52" s="145"/>
      <c r="P52" s="145"/>
      <c r="Q52" s="145"/>
      <c r="R52" s="145"/>
    </row>
    <row r="53" spans="3:18" x14ac:dyDescent="0.2">
      <c r="C53" s="145"/>
      <c r="D53" s="145"/>
      <c r="E53" s="145"/>
      <c r="F53" s="145"/>
      <c r="G53" s="145"/>
      <c r="H53" s="145"/>
      <c r="I53" s="145"/>
      <c r="J53" s="145"/>
      <c r="K53" s="145"/>
      <c r="L53" s="145"/>
      <c r="M53" s="145"/>
      <c r="N53" s="145"/>
      <c r="O53" s="145"/>
      <c r="P53" s="145"/>
      <c r="Q53" s="145"/>
      <c r="R53" s="145"/>
    </row>
    <row r="54" spans="3:18" x14ac:dyDescent="0.2">
      <c r="C54" s="52"/>
      <c r="D54" s="52"/>
      <c r="E54" s="52"/>
      <c r="F54" s="52"/>
      <c r="G54" s="52"/>
      <c r="H54" s="52"/>
      <c r="I54" s="52"/>
      <c r="J54" s="52"/>
      <c r="K54" s="52"/>
      <c r="L54" s="52"/>
      <c r="M54" s="52"/>
      <c r="N54" s="52"/>
      <c r="O54" s="52"/>
      <c r="P54" s="52"/>
      <c r="Q54" s="52"/>
      <c r="R54" s="52"/>
    </row>
    <row r="55" spans="3:18" x14ac:dyDescent="0.2">
      <c r="C55" s="52"/>
      <c r="D55" s="52"/>
      <c r="E55" s="52"/>
      <c r="F55" s="52"/>
      <c r="G55" s="52"/>
      <c r="H55" s="52"/>
      <c r="I55" s="52"/>
      <c r="J55" s="52"/>
      <c r="K55" s="52"/>
      <c r="L55" s="52"/>
      <c r="M55" s="52"/>
      <c r="N55" s="52"/>
      <c r="O55" s="52"/>
      <c r="P55" s="52"/>
      <c r="Q55" s="52"/>
      <c r="R55" s="52"/>
    </row>
  </sheetData>
  <mergeCells count="4">
    <mergeCell ref="B3:G3"/>
    <mergeCell ref="B4:G4"/>
    <mergeCell ref="B23:F23"/>
    <mergeCell ref="B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53"/>
  <sheetViews>
    <sheetView showGridLines="0" zoomScaleNormal="100" workbookViewId="0"/>
  </sheetViews>
  <sheetFormatPr defaultRowHeight="14.25" x14ac:dyDescent="0.2"/>
  <cols>
    <col min="1" max="1" width="4.625" style="34" customWidth="1"/>
    <col min="2" max="2" width="29.375" style="50" customWidth="1"/>
    <col min="3" max="3" width="9" style="34"/>
    <col min="4" max="4" width="8.75" style="34" bestFit="1" customWidth="1"/>
    <col min="5" max="5" width="9" style="34"/>
    <col min="6" max="6" width="7.625" style="34" bestFit="1" customWidth="1"/>
    <col min="7" max="7" width="7" style="34" bestFit="1" customWidth="1"/>
    <col min="8" max="14" width="9" style="34"/>
    <col min="15" max="15" width="10" style="34" bestFit="1" customWidth="1"/>
    <col min="16" max="256" width="9" style="34"/>
    <col min="257" max="257" width="28.625" style="34" customWidth="1"/>
    <col min="258" max="270" width="9" style="34"/>
    <col min="271" max="271" width="10" style="34" bestFit="1" customWidth="1"/>
    <col min="272" max="512" width="9" style="34"/>
    <col min="513" max="513" width="28.625" style="34" customWidth="1"/>
    <col min="514" max="526" width="9" style="34"/>
    <col min="527" max="527" width="10" style="34" bestFit="1" customWidth="1"/>
    <col min="528" max="768" width="9" style="34"/>
    <col min="769" max="769" width="28.625" style="34" customWidth="1"/>
    <col min="770" max="782" width="9" style="34"/>
    <col min="783" max="783" width="10" style="34" bestFit="1" customWidth="1"/>
    <col min="784" max="1024" width="9" style="34"/>
    <col min="1025" max="1025" width="28.625" style="34" customWidth="1"/>
    <col min="1026" max="1038" width="9" style="34"/>
    <col min="1039" max="1039" width="10" style="34" bestFit="1" customWidth="1"/>
    <col min="1040" max="1280" width="9" style="34"/>
    <col min="1281" max="1281" width="28.625" style="34" customWidth="1"/>
    <col min="1282" max="1294" width="9" style="34"/>
    <col min="1295" max="1295" width="10" style="34" bestFit="1" customWidth="1"/>
    <col min="1296" max="1536" width="9" style="34"/>
    <col min="1537" max="1537" width="28.625" style="34" customWidth="1"/>
    <col min="1538" max="1550" width="9" style="34"/>
    <col min="1551" max="1551" width="10" style="34" bestFit="1" customWidth="1"/>
    <col min="1552" max="1792" width="9" style="34"/>
    <col min="1793" max="1793" width="28.625" style="34" customWidth="1"/>
    <col min="1794" max="1806" width="9" style="34"/>
    <col min="1807" max="1807" width="10" style="34" bestFit="1" customWidth="1"/>
    <col min="1808" max="2048" width="9" style="34"/>
    <col min="2049" max="2049" width="28.625" style="34" customWidth="1"/>
    <col min="2050" max="2062" width="9" style="34"/>
    <col min="2063" max="2063" width="10" style="34" bestFit="1" customWidth="1"/>
    <col min="2064" max="2304" width="9" style="34"/>
    <col min="2305" max="2305" width="28.625" style="34" customWidth="1"/>
    <col min="2306" max="2318" width="9" style="34"/>
    <col min="2319" max="2319" width="10" style="34" bestFit="1" customWidth="1"/>
    <col min="2320" max="2560" width="9" style="34"/>
    <col min="2561" max="2561" width="28.625" style="34" customWidth="1"/>
    <col min="2562" max="2574" width="9" style="34"/>
    <col min="2575" max="2575" width="10" style="34" bestFit="1" customWidth="1"/>
    <col min="2576" max="2816" width="9" style="34"/>
    <col min="2817" max="2817" width="28.625" style="34" customWidth="1"/>
    <col min="2818" max="2830" width="9" style="34"/>
    <col min="2831" max="2831" width="10" style="34" bestFit="1" customWidth="1"/>
    <col min="2832" max="3072" width="9" style="34"/>
    <col min="3073" max="3073" width="28.625" style="34" customWidth="1"/>
    <col min="3074" max="3086" width="9" style="34"/>
    <col min="3087" max="3087" width="10" style="34" bestFit="1" customWidth="1"/>
    <col min="3088" max="3328" width="9" style="34"/>
    <col min="3329" max="3329" width="28.625" style="34" customWidth="1"/>
    <col min="3330" max="3342" width="9" style="34"/>
    <col min="3343" max="3343" width="10" style="34" bestFit="1" customWidth="1"/>
    <col min="3344" max="3584" width="9" style="34"/>
    <col min="3585" max="3585" width="28.625" style="34" customWidth="1"/>
    <col min="3586" max="3598" width="9" style="34"/>
    <col min="3599" max="3599" width="10" style="34" bestFit="1" customWidth="1"/>
    <col min="3600" max="3840" width="9" style="34"/>
    <col min="3841" max="3841" width="28.625" style="34" customWidth="1"/>
    <col min="3842" max="3854" width="9" style="34"/>
    <col min="3855" max="3855" width="10" style="34" bestFit="1" customWidth="1"/>
    <col min="3856" max="4096" width="9" style="34"/>
    <col min="4097" max="4097" width="28.625" style="34" customWidth="1"/>
    <col min="4098" max="4110" width="9" style="34"/>
    <col min="4111" max="4111" width="10" style="34" bestFit="1" customWidth="1"/>
    <col min="4112" max="4352" width="9" style="34"/>
    <col min="4353" max="4353" width="28.625" style="34" customWidth="1"/>
    <col min="4354" max="4366" width="9" style="34"/>
    <col min="4367" max="4367" width="10" style="34" bestFit="1" customWidth="1"/>
    <col min="4368" max="4608" width="9" style="34"/>
    <col min="4609" max="4609" width="28.625" style="34" customWidth="1"/>
    <col min="4610" max="4622" width="9" style="34"/>
    <col min="4623" max="4623" width="10" style="34" bestFit="1" customWidth="1"/>
    <col min="4624" max="4864" width="9" style="34"/>
    <col min="4865" max="4865" width="28.625" style="34" customWidth="1"/>
    <col min="4866" max="4878" width="9" style="34"/>
    <col min="4879" max="4879" width="10" style="34" bestFit="1" customWidth="1"/>
    <col min="4880" max="5120" width="9" style="34"/>
    <col min="5121" max="5121" width="28.625" style="34" customWidth="1"/>
    <col min="5122" max="5134" width="9" style="34"/>
    <col min="5135" max="5135" width="10" style="34" bestFit="1" customWidth="1"/>
    <col min="5136" max="5376" width="9" style="34"/>
    <col min="5377" max="5377" width="28.625" style="34" customWidth="1"/>
    <col min="5378" max="5390" width="9" style="34"/>
    <col min="5391" max="5391" width="10" style="34" bestFit="1" customWidth="1"/>
    <col min="5392" max="5632" width="9" style="34"/>
    <col min="5633" max="5633" width="28.625" style="34" customWidth="1"/>
    <col min="5634" max="5646" width="9" style="34"/>
    <col min="5647" max="5647" width="10" style="34" bestFit="1" customWidth="1"/>
    <col min="5648" max="5888" width="9" style="34"/>
    <col min="5889" max="5889" width="28.625" style="34" customWidth="1"/>
    <col min="5890" max="5902" width="9" style="34"/>
    <col min="5903" max="5903" width="10" style="34" bestFit="1" customWidth="1"/>
    <col min="5904" max="6144" width="9" style="34"/>
    <col min="6145" max="6145" width="28.625" style="34" customWidth="1"/>
    <col min="6146" max="6158" width="9" style="34"/>
    <col min="6159" max="6159" width="10" style="34" bestFit="1" customWidth="1"/>
    <col min="6160" max="6400" width="9" style="34"/>
    <col min="6401" max="6401" width="28.625" style="34" customWidth="1"/>
    <col min="6402" max="6414" width="9" style="34"/>
    <col min="6415" max="6415" width="10" style="34" bestFit="1" customWidth="1"/>
    <col min="6416" max="6656" width="9" style="34"/>
    <col min="6657" max="6657" width="28.625" style="34" customWidth="1"/>
    <col min="6658" max="6670" width="9" style="34"/>
    <col min="6671" max="6671" width="10" style="34" bestFit="1" customWidth="1"/>
    <col min="6672" max="6912" width="9" style="34"/>
    <col min="6913" max="6913" width="28.625" style="34" customWidth="1"/>
    <col min="6914" max="6926" width="9" style="34"/>
    <col min="6927" max="6927" width="10" style="34" bestFit="1" customWidth="1"/>
    <col min="6928" max="7168" width="9" style="34"/>
    <col min="7169" max="7169" width="28.625" style="34" customWidth="1"/>
    <col min="7170" max="7182" width="9" style="34"/>
    <col min="7183" max="7183" width="10" style="34" bestFit="1" customWidth="1"/>
    <col min="7184" max="7424" width="9" style="34"/>
    <col min="7425" max="7425" width="28.625" style="34" customWidth="1"/>
    <col min="7426" max="7438" width="9" style="34"/>
    <col min="7439" max="7439" width="10" style="34" bestFit="1" customWidth="1"/>
    <col min="7440" max="7680" width="9" style="34"/>
    <col min="7681" max="7681" width="28.625" style="34" customWidth="1"/>
    <col min="7682" max="7694" width="9" style="34"/>
    <col min="7695" max="7695" width="10" style="34" bestFit="1" customWidth="1"/>
    <col min="7696" max="7936" width="9" style="34"/>
    <col min="7937" max="7937" width="28.625" style="34" customWidth="1"/>
    <col min="7938" max="7950" width="9" style="34"/>
    <col min="7951" max="7951" width="10" style="34" bestFit="1" customWidth="1"/>
    <col min="7952" max="8192" width="9" style="34"/>
    <col min="8193" max="8193" width="28.625" style="34" customWidth="1"/>
    <col min="8194" max="8206" width="9" style="34"/>
    <col min="8207" max="8207" width="10" style="34" bestFit="1" customWidth="1"/>
    <col min="8208" max="8448" width="9" style="34"/>
    <col min="8449" max="8449" width="28.625" style="34" customWidth="1"/>
    <col min="8450" max="8462" width="9" style="34"/>
    <col min="8463" max="8463" width="10" style="34" bestFit="1" customWidth="1"/>
    <col min="8464" max="8704" width="9" style="34"/>
    <col min="8705" max="8705" width="28.625" style="34" customWidth="1"/>
    <col min="8706" max="8718" width="9" style="34"/>
    <col min="8719" max="8719" width="10" style="34" bestFit="1" customWidth="1"/>
    <col min="8720" max="8960" width="9" style="34"/>
    <col min="8961" max="8961" width="28.625" style="34" customWidth="1"/>
    <col min="8962" max="8974" width="9" style="34"/>
    <col min="8975" max="8975" width="10" style="34" bestFit="1" customWidth="1"/>
    <col min="8976" max="9216" width="9" style="34"/>
    <col min="9217" max="9217" width="28.625" style="34" customWidth="1"/>
    <col min="9218" max="9230" width="9" style="34"/>
    <col min="9231" max="9231" width="10" style="34" bestFit="1" customWidth="1"/>
    <col min="9232" max="9472" width="9" style="34"/>
    <col min="9473" max="9473" width="28.625" style="34" customWidth="1"/>
    <col min="9474" max="9486" width="9" style="34"/>
    <col min="9487" max="9487" width="10" style="34" bestFit="1" customWidth="1"/>
    <col min="9488" max="9728" width="9" style="34"/>
    <col min="9729" max="9729" width="28.625" style="34" customWidth="1"/>
    <col min="9730" max="9742" width="9" style="34"/>
    <col min="9743" max="9743" width="10" style="34" bestFit="1" customWidth="1"/>
    <col min="9744" max="9984" width="9" style="34"/>
    <col min="9985" max="9985" width="28.625" style="34" customWidth="1"/>
    <col min="9986" max="9998" width="9" style="34"/>
    <col min="9999" max="9999" width="10" style="34" bestFit="1" customWidth="1"/>
    <col min="10000" max="10240" width="9" style="34"/>
    <col min="10241" max="10241" width="28.625" style="34" customWidth="1"/>
    <col min="10242" max="10254" width="9" style="34"/>
    <col min="10255" max="10255" width="10" style="34" bestFit="1" customWidth="1"/>
    <col min="10256" max="10496" width="9" style="34"/>
    <col min="10497" max="10497" width="28.625" style="34" customWidth="1"/>
    <col min="10498" max="10510" width="9" style="34"/>
    <col min="10511" max="10511" width="10" style="34" bestFit="1" customWidth="1"/>
    <col min="10512" max="10752" width="9" style="34"/>
    <col min="10753" max="10753" width="28.625" style="34" customWidth="1"/>
    <col min="10754" max="10766" width="9" style="34"/>
    <col min="10767" max="10767" width="10" style="34" bestFit="1" customWidth="1"/>
    <col min="10768" max="11008" width="9" style="34"/>
    <col min="11009" max="11009" width="28.625" style="34" customWidth="1"/>
    <col min="11010" max="11022" width="9" style="34"/>
    <col min="11023" max="11023" width="10" style="34" bestFit="1" customWidth="1"/>
    <col min="11024" max="11264" width="9" style="34"/>
    <col min="11265" max="11265" width="28.625" style="34" customWidth="1"/>
    <col min="11266" max="11278" width="9" style="34"/>
    <col min="11279" max="11279" width="10" style="34" bestFit="1" customWidth="1"/>
    <col min="11280" max="11520" width="9" style="34"/>
    <col min="11521" max="11521" width="28.625" style="34" customWidth="1"/>
    <col min="11522" max="11534" width="9" style="34"/>
    <col min="11535" max="11535" width="10" style="34" bestFit="1" customWidth="1"/>
    <col min="11536" max="11776" width="9" style="34"/>
    <col min="11777" max="11777" width="28.625" style="34" customWidth="1"/>
    <col min="11778" max="11790" width="9" style="34"/>
    <col min="11791" max="11791" width="10" style="34" bestFit="1" customWidth="1"/>
    <col min="11792" max="12032" width="9" style="34"/>
    <col min="12033" max="12033" width="28.625" style="34" customWidth="1"/>
    <col min="12034" max="12046" width="9" style="34"/>
    <col min="12047" max="12047" width="10" style="34" bestFit="1" customWidth="1"/>
    <col min="12048" max="12288" width="9" style="34"/>
    <col min="12289" max="12289" width="28.625" style="34" customWidth="1"/>
    <col min="12290" max="12302" width="9" style="34"/>
    <col min="12303" max="12303" width="10" style="34" bestFit="1" customWidth="1"/>
    <col min="12304" max="12544" width="9" style="34"/>
    <col min="12545" max="12545" width="28.625" style="34" customWidth="1"/>
    <col min="12546" max="12558" width="9" style="34"/>
    <col min="12559" max="12559" width="10" style="34" bestFit="1" customWidth="1"/>
    <col min="12560" max="12800" width="9" style="34"/>
    <col min="12801" max="12801" width="28.625" style="34" customWidth="1"/>
    <col min="12802" max="12814" width="9" style="34"/>
    <col min="12815" max="12815" width="10" style="34" bestFit="1" customWidth="1"/>
    <col min="12816" max="13056" width="9" style="34"/>
    <col min="13057" max="13057" width="28.625" style="34" customWidth="1"/>
    <col min="13058" max="13070" width="9" style="34"/>
    <col min="13071" max="13071" width="10" style="34" bestFit="1" customWidth="1"/>
    <col min="13072" max="13312" width="9" style="34"/>
    <col min="13313" max="13313" width="28.625" style="34" customWidth="1"/>
    <col min="13314" max="13326" width="9" style="34"/>
    <col min="13327" max="13327" width="10" style="34" bestFit="1" customWidth="1"/>
    <col min="13328" max="13568" width="9" style="34"/>
    <col min="13569" max="13569" width="28.625" style="34" customWidth="1"/>
    <col min="13570" max="13582" width="9" style="34"/>
    <col min="13583" max="13583" width="10" style="34" bestFit="1" customWidth="1"/>
    <col min="13584" max="13824" width="9" style="34"/>
    <col min="13825" max="13825" width="28.625" style="34" customWidth="1"/>
    <col min="13826" max="13838" width="9" style="34"/>
    <col min="13839" max="13839" width="10" style="34" bestFit="1" customWidth="1"/>
    <col min="13840" max="14080" width="9" style="34"/>
    <col min="14081" max="14081" width="28.625" style="34" customWidth="1"/>
    <col min="14082" max="14094" width="9" style="34"/>
    <col min="14095" max="14095" width="10" style="34" bestFit="1" customWidth="1"/>
    <col min="14096" max="14336" width="9" style="34"/>
    <col min="14337" max="14337" width="28.625" style="34" customWidth="1"/>
    <col min="14338" max="14350" width="9" style="34"/>
    <col min="14351" max="14351" width="10" style="34" bestFit="1" customWidth="1"/>
    <col min="14352" max="14592" width="9" style="34"/>
    <col min="14593" max="14593" width="28.625" style="34" customWidth="1"/>
    <col min="14594" max="14606" width="9" style="34"/>
    <col min="14607" max="14607" width="10" style="34" bestFit="1" customWidth="1"/>
    <col min="14608" max="14848" width="9" style="34"/>
    <col min="14849" max="14849" width="28.625" style="34" customWidth="1"/>
    <col min="14850" max="14862" width="9" style="34"/>
    <col min="14863" max="14863" width="10" style="34" bestFit="1" customWidth="1"/>
    <col min="14864" max="15104" width="9" style="34"/>
    <col min="15105" max="15105" width="28.625" style="34" customWidth="1"/>
    <col min="15106" max="15118" width="9" style="34"/>
    <col min="15119" max="15119" width="10" style="34" bestFit="1" customWidth="1"/>
    <col min="15120" max="15360" width="9" style="34"/>
    <col min="15361" max="15361" width="28.625" style="34" customWidth="1"/>
    <col min="15362" max="15374" width="9" style="34"/>
    <col min="15375" max="15375" width="10" style="34" bestFit="1" customWidth="1"/>
    <col min="15376" max="15616" width="9" style="34"/>
    <col min="15617" max="15617" width="28.625" style="34" customWidth="1"/>
    <col min="15618" max="15630" width="9" style="34"/>
    <col min="15631" max="15631" width="10" style="34" bestFit="1" customWidth="1"/>
    <col min="15632" max="15872" width="9" style="34"/>
    <col min="15873" max="15873" width="28.625" style="34" customWidth="1"/>
    <col min="15874" max="15886" width="9" style="34"/>
    <col min="15887" max="15887" width="10" style="34" bestFit="1" customWidth="1"/>
    <col min="15888" max="16128" width="9" style="34"/>
    <col min="16129" max="16129" width="28.625" style="34" customWidth="1"/>
    <col min="16130" max="16142" width="9" style="34"/>
    <col min="16143" max="16143" width="10" style="34" bestFit="1" customWidth="1"/>
    <col min="16144" max="16384" width="9" style="34"/>
  </cols>
  <sheetData>
    <row r="1" spans="1:16" x14ac:dyDescent="0.2">
      <c r="A1" s="33" t="s">
        <v>70</v>
      </c>
    </row>
    <row r="2" spans="1:16" x14ac:dyDescent="0.2">
      <c r="B2" s="33"/>
    </row>
    <row r="3" spans="1:16" ht="15.75" x14ac:dyDescent="0.25">
      <c r="B3" s="392" t="s">
        <v>73</v>
      </c>
      <c r="C3" s="392"/>
      <c r="D3" s="392"/>
      <c r="E3" s="392"/>
      <c r="F3" s="392"/>
      <c r="G3" s="392"/>
    </row>
    <row r="4" spans="1:16" ht="15.75" customHeight="1" x14ac:dyDescent="0.2">
      <c r="B4" s="389" t="s">
        <v>79</v>
      </c>
      <c r="C4" s="389"/>
      <c r="D4" s="389"/>
      <c r="E4" s="389"/>
      <c r="F4" s="389"/>
      <c r="G4" s="389"/>
    </row>
    <row r="5" spans="1:16" s="37" customFormat="1" ht="15" customHeight="1" x14ac:dyDescent="0.25">
      <c r="B5" s="35"/>
      <c r="C5" s="36"/>
      <c r="D5" s="36"/>
      <c r="E5" s="36"/>
      <c r="F5" s="36"/>
      <c r="G5" s="36"/>
      <c r="H5" s="36"/>
      <c r="I5" s="36"/>
      <c r="J5" s="36"/>
      <c r="K5" s="36"/>
      <c r="L5" s="36"/>
      <c r="M5" s="36"/>
      <c r="N5" s="36"/>
      <c r="O5" s="36"/>
      <c r="P5" s="36"/>
    </row>
    <row r="6" spans="1:16" s="37" customFormat="1" ht="15" customHeight="1" x14ac:dyDescent="0.25">
      <c r="B6" s="38"/>
      <c r="C6" s="39"/>
      <c r="D6" s="39"/>
      <c r="E6" s="39"/>
      <c r="F6" s="39"/>
      <c r="G6" s="39"/>
      <c r="H6" s="39"/>
      <c r="I6" s="39"/>
      <c r="J6" s="39"/>
      <c r="K6" s="39"/>
      <c r="L6" s="39"/>
      <c r="M6" s="39"/>
      <c r="N6" s="39"/>
      <c r="O6" s="39"/>
      <c r="P6" s="39"/>
    </row>
    <row r="7" spans="1:16" s="37" customFormat="1" ht="15" customHeight="1" x14ac:dyDescent="0.25">
      <c r="B7" s="38"/>
      <c r="C7" s="39"/>
      <c r="D7" s="39"/>
      <c r="E7" s="39"/>
      <c r="F7" s="39"/>
      <c r="G7" s="39"/>
      <c r="H7" s="39"/>
      <c r="I7" s="39"/>
      <c r="J7" s="39"/>
      <c r="K7" s="39"/>
      <c r="L7" s="39"/>
      <c r="M7" s="39"/>
      <c r="N7" s="39"/>
      <c r="O7" s="39"/>
      <c r="P7" s="39"/>
    </row>
    <row r="8" spans="1:16" s="37" customFormat="1" ht="15" customHeight="1" x14ac:dyDescent="0.25">
      <c r="B8" s="38"/>
      <c r="C8" s="39"/>
      <c r="D8" s="39"/>
      <c r="E8" s="39"/>
      <c r="F8" s="39"/>
      <c r="G8" s="39"/>
      <c r="H8" s="39"/>
      <c r="I8" s="39"/>
      <c r="J8" s="39"/>
      <c r="K8" s="39"/>
      <c r="L8" s="39"/>
      <c r="M8" s="39"/>
      <c r="N8" s="39"/>
      <c r="O8" s="39"/>
      <c r="P8" s="39"/>
    </row>
    <row r="9" spans="1:16" s="37" customFormat="1" ht="15" customHeight="1" x14ac:dyDescent="0.25">
      <c r="B9" s="38"/>
      <c r="C9" s="39"/>
      <c r="D9" s="39"/>
      <c r="E9" s="39"/>
      <c r="F9" s="39"/>
      <c r="G9" s="39"/>
      <c r="H9" s="39"/>
      <c r="I9" s="39"/>
      <c r="J9" s="39"/>
      <c r="K9" s="39"/>
      <c r="L9" s="39"/>
      <c r="M9" s="39"/>
      <c r="N9" s="39"/>
      <c r="O9" s="39"/>
      <c r="P9" s="39"/>
    </row>
    <row r="10" spans="1:16" s="37" customFormat="1" ht="15" customHeight="1" x14ac:dyDescent="0.25">
      <c r="B10" s="38"/>
      <c r="C10" s="39"/>
      <c r="D10" s="39"/>
      <c r="E10" s="39"/>
      <c r="F10" s="39"/>
      <c r="G10" s="39"/>
      <c r="H10" s="39"/>
      <c r="I10" s="39"/>
      <c r="J10" s="39"/>
      <c r="K10" s="39"/>
      <c r="L10" s="39"/>
      <c r="M10" s="39"/>
      <c r="N10" s="39"/>
      <c r="O10" s="39"/>
      <c r="P10" s="39"/>
    </row>
    <row r="11" spans="1:16" s="37" customFormat="1" ht="15" customHeight="1" x14ac:dyDescent="0.25">
      <c r="B11" s="38"/>
      <c r="C11" s="39"/>
      <c r="D11" s="39"/>
      <c r="E11" s="39"/>
      <c r="F11" s="39"/>
      <c r="G11" s="39"/>
      <c r="H11" s="39"/>
      <c r="I11" s="39"/>
      <c r="J11" s="39"/>
      <c r="K11" s="39"/>
      <c r="L11" s="39"/>
      <c r="M11" s="39"/>
      <c r="N11" s="39"/>
      <c r="O11" s="39"/>
      <c r="P11" s="39"/>
    </row>
    <row r="12" spans="1:16" s="37" customFormat="1" ht="15" customHeight="1" x14ac:dyDescent="0.25">
      <c r="B12" s="38"/>
      <c r="C12" s="39"/>
      <c r="D12" s="39"/>
      <c r="E12" s="39"/>
      <c r="F12" s="39"/>
      <c r="G12" s="39"/>
      <c r="H12" s="39"/>
      <c r="I12" s="39"/>
      <c r="J12" s="39"/>
      <c r="K12" s="39"/>
      <c r="L12" s="39"/>
      <c r="M12" s="39"/>
      <c r="N12" s="39"/>
      <c r="O12" s="39"/>
      <c r="P12" s="39"/>
    </row>
    <row r="13" spans="1:16" s="37" customFormat="1" ht="15" customHeight="1" x14ac:dyDescent="0.25">
      <c r="B13" s="38"/>
      <c r="C13" s="39"/>
      <c r="D13" s="39"/>
      <c r="E13" s="39"/>
      <c r="F13" s="39"/>
      <c r="G13" s="39"/>
      <c r="H13" s="39"/>
      <c r="I13" s="39"/>
      <c r="J13" s="39"/>
      <c r="K13" s="39"/>
      <c r="L13" s="39"/>
      <c r="M13" s="39"/>
      <c r="N13" s="39"/>
      <c r="O13" s="39"/>
      <c r="P13" s="39"/>
    </row>
    <row r="14" spans="1:16" s="37" customFormat="1" ht="15" customHeight="1" x14ac:dyDescent="0.25">
      <c r="B14" s="38"/>
      <c r="C14" s="39"/>
      <c r="D14" s="39"/>
      <c r="E14" s="39"/>
      <c r="F14" s="39"/>
      <c r="G14" s="39"/>
      <c r="H14" s="39"/>
      <c r="I14" s="39"/>
      <c r="J14" s="39"/>
      <c r="K14" s="39"/>
      <c r="L14" s="39"/>
      <c r="M14" s="39"/>
      <c r="N14" s="39"/>
      <c r="O14" s="39"/>
      <c r="P14" s="39"/>
    </row>
    <row r="15" spans="1:16" s="37" customFormat="1" ht="15" customHeight="1" x14ac:dyDescent="0.25">
      <c r="B15" s="38"/>
      <c r="C15" s="39"/>
      <c r="D15" s="39"/>
      <c r="E15" s="39"/>
      <c r="F15" s="39"/>
      <c r="G15" s="39"/>
      <c r="H15" s="39"/>
      <c r="I15" s="39"/>
      <c r="J15" s="39"/>
      <c r="K15" s="39"/>
      <c r="L15" s="39"/>
      <c r="M15" s="39"/>
      <c r="N15" s="39"/>
      <c r="O15" s="39"/>
      <c r="P15" s="39"/>
    </row>
    <row r="16" spans="1:16" s="37" customFormat="1" ht="15" customHeight="1" x14ac:dyDescent="0.25">
      <c r="B16" s="38"/>
      <c r="C16" s="39"/>
      <c r="D16" s="39"/>
      <c r="E16" s="39"/>
      <c r="F16" s="39"/>
      <c r="G16" s="39"/>
      <c r="H16" s="39"/>
      <c r="I16" s="39"/>
      <c r="J16" s="39"/>
      <c r="K16" s="39"/>
      <c r="L16" s="39"/>
      <c r="M16" s="39"/>
      <c r="N16" s="39"/>
      <c r="O16" s="39"/>
      <c r="P16" s="39"/>
    </row>
    <row r="17" spans="2:23" s="37" customFormat="1" ht="15" customHeight="1" x14ac:dyDescent="0.25">
      <c r="B17" s="38"/>
      <c r="C17" s="39"/>
      <c r="D17" s="39"/>
      <c r="E17" s="39"/>
      <c r="F17" s="39"/>
      <c r="G17" s="39"/>
      <c r="H17" s="39"/>
      <c r="I17" s="39"/>
      <c r="J17" s="39"/>
      <c r="K17" s="39"/>
      <c r="L17" s="39"/>
      <c r="M17" s="39"/>
      <c r="N17" s="39"/>
      <c r="O17" s="39"/>
      <c r="P17" s="39"/>
    </row>
    <row r="18" spans="2:23" s="37" customFormat="1" ht="15" customHeight="1" x14ac:dyDescent="0.25">
      <c r="B18" s="38"/>
      <c r="C18" s="39"/>
      <c r="D18" s="39"/>
      <c r="E18" s="39"/>
      <c r="F18" s="39"/>
      <c r="G18" s="39"/>
      <c r="H18" s="39"/>
      <c r="I18" s="39"/>
      <c r="J18" s="39"/>
      <c r="K18" s="39"/>
      <c r="L18" s="39"/>
      <c r="M18" s="39"/>
      <c r="N18" s="39"/>
      <c r="O18" s="39"/>
      <c r="P18" s="39"/>
      <c r="Q18" s="34"/>
      <c r="R18" s="34"/>
      <c r="S18" s="34"/>
      <c r="T18" s="34"/>
      <c r="U18" s="34"/>
      <c r="V18" s="34"/>
      <c r="W18" s="34"/>
    </row>
    <row r="19" spans="2:23" s="37" customFormat="1" ht="15" customHeight="1" x14ac:dyDescent="0.25">
      <c r="B19" s="38"/>
      <c r="C19" s="39"/>
      <c r="D19" s="39"/>
      <c r="E19" s="39"/>
      <c r="F19" s="39"/>
      <c r="G19" s="39"/>
      <c r="H19" s="39"/>
      <c r="I19" s="39"/>
      <c r="J19" s="39"/>
      <c r="K19" s="39"/>
      <c r="L19" s="39"/>
      <c r="M19" s="39"/>
      <c r="N19" s="39"/>
      <c r="O19" s="39"/>
      <c r="P19" s="39"/>
      <c r="Q19" s="53"/>
      <c r="R19" s="53"/>
      <c r="S19" s="53"/>
      <c r="T19" s="53"/>
      <c r="U19" s="53"/>
      <c r="V19" s="53"/>
      <c r="W19" s="53"/>
    </row>
    <row r="20" spans="2:23" s="37" customFormat="1" ht="15" customHeight="1" x14ac:dyDescent="0.25">
      <c r="B20" s="38"/>
      <c r="C20" s="39"/>
      <c r="D20" s="39"/>
      <c r="E20" s="39"/>
      <c r="F20" s="39"/>
      <c r="G20" s="39"/>
      <c r="H20" s="39"/>
      <c r="I20" s="39"/>
      <c r="J20" s="39"/>
      <c r="K20" s="39"/>
      <c r="L20" s="39"/>
      <c r="M20" s="39"/>
      <c r="N20" s="39"/>
      <c r="O20" s="39"/>
      <c r="P20" s="39"/>
      <c r="Q20" s="34"/>
      <c r="R20" s="34"/>
      <c r="S20" s="34"/>
      <c r="T20" s="34"/>
      <c r="U20" s="34"/>
      <c r="V20" s="34"/>
      <c r="W20" s="34"/>
    </row>
    <row r="21" spans="2:23" s="37" customFormat="1" ht="15" customHeight="1" x14ac:dyDescent="0.25">
      <c r="B21" s="40"/>
      <c r="C21" s="39"/>
      <c r="D21" s="39"/>
      <c r="E21" s="39"/>
      <c r="F21" s="39"/>
      <c r="G21" s="39"/>
      <c r="H21" s="39"/>
      <c r="I21" s="39"/>
      <c r="J21" s="39"/>
      <c r="K21" s="39"/>
      <c r="L21" s="39"/>
      <c r="M21" s="39"/>
      <c r="N21" s="39"/>
      <c r="O21" s="39"/>
      <c r="P21" s="39"/>
      <c r="Q21" s="53"/>
      <c r="R21" s="53"/>
      <c r="S21" s="53"/>
      <c r="T21" s="53"/>
      <c r="U21" s="53"/>
      <c r="V21" s="53"/>
      <c r="W21" s="53"/>
    </row>
    <row r="22" spans="2:23" s="37" customFormat="1" ht="15" customHeight="1" x14ac:dyDescent="0.25">
      <c r="B22" s="393"/>
      <c r="C22" s="393"/>
      <c r="D22" s="393"/>
      <c r="E22" s="39"/>
      <c r="F22" s="39"/>
      <c r="G22" s="39"/>
      <c r="H22" s="39"/>
      <c r="I22" s="39"/>
      <c r="J22" s="39"/>
      <c r="K22" s="39"/>
      <c r="L22" s="39"/>
      <c r="M22" s="39"/>
      <c r="N22" s="39"/>
      <c r="O22" s="39"/>
      <c r="P22" s="39"/>
      <c r="Q22" s="34"/>
      <c r="R22" s="34"/>
      <c r="S22" s="34"/>
      <c r="T22" s="34"/>
      <c r="U22" s="34"/>
      <c r="V22" s="34"/>
      <c r="W22" s="34"/>
    </row>
    <row r="23" spans="2:23" x14ac:dyDescent="0.2">
      <c r="B23" s="390" t="s">
        <v>140</v>
      </c>
      <c r="C23" s="391"/>
      <c r="D23" s="391"/>
      <c r="E23" s="391"/>
      <c r="F23" s="391"/>
      <c r="G23" s="26"/>
      <c r="H23" s="26"/>
      <c r="I23" s="26"/>
      <c r="J23" s="1"/>
      <c r="K23" s="1"/>
      <c r="L23" s="1"/>
      <c r="M23" s="1"/>
      <c r="N23" s="1"/>
      <c r="O23" s="1"/>
      <c r="P23" s="1"/>
      <c r="Q23" s="53"/>
      <c r="R23" s="53"/>
      <c r="S23" s="53"/>
      <c r="T23" s="53"/>
      <c r="U23" s="53"/>
      <c r="V23" s="53"/>
      <c r="W23" s="53"/>
    </row>
    <row r="24" spans="2:23" s="53" customFormat="1" x14ac:dyDescent="0.2">
      <c r="B24" s="390" t="s">
        <v>141</v>
      </c>
      <c r="C24" s="391"/>
      <c r="D24" s="391"/>
      <c r="E24" s="391"/>
      <c r="F24" s="391"/>
      <c r="G24" s="54"/>
      <c r="H24" s="54"/>
      <c r="I24" s="54"/>
      <c r="J24" s="55"/>
      <c r="K24" s="55"/>
      <c r="L24" s="55"/>
      <c r="M24" s="55"/>
      <c r="N24" s="55"/>
      <c r="O24" s="55"/>
      <c r="P24" s="55"/>
      <c r="Q24" s="34"/>
      <c r="R24" s="34"/>
      <c r="S24" s="34"/>
      <c r="T24" s="34"/>
      <c r="U24" s="34"/>
      <c r="V24" s="34"/>
      <c r="W24" s="34"/>
    </row>
    <row r="25" spans="2:23" s="53" customFormat="1" x14ac:dyDescent="0.2">
      <c r="B25" s="340"/>
      <c r="C25" s="341"/>
      <c r="D25" s="341"/>
      <c r="E25" s="341"/>
      <c r="F25" s="341"/>
      <c r="G25" s="342"/>
      <c r="H25" s="342"/>
      <c r="I25" s="342"/>
      <c r="J25" s="55"/>
      <c r="K25" s="55"/>
      <c r="L25" s="55"/>
      <c r="M25" s="55"/>
      <c r="N25" s="55"/>
      <c r="O25" s="55"/>
      <c r="P25" s="55"/>
      <c r="Q25" s="34"/>
      <c r="R25" s="34"/>
      <c r="S25" s="34"/>
      <c r="T25" s="34"/>
      <c r="U25" s="34"/>
      <c r="V25" s="34"/>
      <c r="W25" s="34"/>
    </row>
    <row r="26" spans="2:23" x14ac:dyDescent="0.2">
      <c r="B26" s="56" t="s">
        <v>142</v>
      </c>
      <c r="C26" s="54"/>
      <c r="D26" s="54"/>
      <c r="E26" s="54"/>
      <c r="F26" s="54"/>
      <c r="G26" s="54"/>
      <c r="H26" s="54"/>
      <c r="I26" s="54"/>
      <c r="J26" s="55"/>
      <c r="K26" s="55"/>
      <c r="L26" s="55"/>
      <c r="M26" s="55"/>
      <c r="N26" s="55"/>
      <c r="O26" s="55"/>
      <c r="P26" s="55"/>
      <c r="Q26" s="53"/>
      <c r="R26" s="53"/>
      <c r="S26" s="53"/>
      <c r="T26" s="53"/>
      <c r="U26" s="53"/>
      <c r="V26" s="53"/>
      <c r="W26" s="53"/>
    </row>
    <row r="27" spans="2:23" x14ac:dyDescent="0.2">
      <c r="B27" s="54"/>
      <c r="C27" s="58"/>
      <c r="D27" s="58"/>
      <c r="E27" s="58"/>
      <c r="F27" s="58"/>
      <c r="G27" s="58"/>
      <c r="H27" s="54"/>
      <c r="I27" s="54"/>
      <c r="J27" s="55"/>
      <c r="K27" s="55"/>
      <c r="L27" s="55"/>
      <c r="P27" s="55"/>
    </row>
    <row r="28" spans="2:23" x14ac:dyDescent="0.2">
      <c r="B28" s="54"/>
      <c r="C28" s="46" t="s">
        <v>61</v>
      </c>
      <c r="D28" s="46" t="s">
        <v>62</v>
      </c>
      <c r="E28" s="46" t="s">
        <v>63</v>
      </c>
      <c r="F28" s="46" t="s">
        <v>64</v>
      </c>
      <c r="G28" s="46" t="s">
        <v>65</v>
      </c>
      <c r="H28" s="46" t="s">
        <v>66</v>
      </c>
      <c r="I28" s="46" t="s">
        <v>67</v>
      </c>
      <c r="J28" s="46" t="s">
        <v>68</v>
      </c>
      <c r="K28" s="46" t="s">
        <v>3</v>
      </c>
      <c r="L28" s="46" t="s">
        <v>4</v>
      </c>
      <c r="M28" s="46" t="s">
        <v>5</v>
      </c>
      <c r="N28" s="46" t="s">
        <v>6</v>
      </c>
      <c r="O28" s="46" t="s">
        <v>7</v>
      </c>
      <c r="P28" s="46" t="s">
        <v>8</v>
      </c>
      <c r="Q28" s="204" t="s">
        <v>119</v>
      </c>
      <c r="R28" s="204" t="s">
        <v>138</v>
      </c>
      <c r="S28" s="53"/>
      <c r="T28" s="53"/>
      <c r="U28" s="53"/>
      <c r="V28" s="53"/>
      <c r="W28" s="53"/>
    </row>
    <row r="29" spans="2:23" s="53" customFormat="1" ht="9.75" customHeight="1" x14ac:dyDescent="0.2">
      <c r="B29" s="43"/>
      <c r="C29" s="205" t="s">
        <v>29</v>
      </c>
      <c r="D29" s="205" t="s">
        <v>29</v>
      </c>
      <c r="E29" s="205" t="s">
        <v>29</v>
      </c>
      <c r="F29" s="205" t="s">
        <v>29</v>
      </c>
      <c r="G29" s="205" t="s">
        <v>29</v>
      </c>
      <c r="H29" s="205" t="s">
        <v>29</v>
      </c>
      <c r="I29" s="205" t="s">
        <v>29</v>
      </c>
      <c r="J29" s="205" t="s">
        <v>29</v>
      </c>
      <c r="K29" s="205" t="s">
        <v>29</v>
      </c>
      <c r="L29" s="205" t="s">
        <v>29</v>
      </c>
      <c r="M29" s="205" t="s">
        <v>29</v>
      </c>
      <c r="N29" s="205" t="s">
        <v>29</v>
      </c>
      <c r="O29" s="205" t="s">
        <v>29</v>
      </c>
      <c r="P29" s="205" t="s">
        <v>29</v>
      </c>
      <c r="Q29" s="205" t="s">
        <v>29</v>
      </c>
      <c r="R29" s="205" t="s">
        <v>29</v>
      </c>
      <c r="S29" s="34"/>
      <c r="T29" s="34"/>
      <c r="U29" s="34"/>
      <c r="V29" s="34"/>
      <c r="W29" s="34"/>
    </row>
    <row r="30" spans="2:23" x14ac:dyDescent="0.2">
      <c r="B30" s="200" t="s">
        <v>75</v>
      </c>
      <c r="C30" s="351">
        <v>306.3</v>
      </c>
      <c r="D30" s="352">
        <v>57</v>
      </c>
      <c r="E30" s="351">
        <v>324.5</v>
      </c>
      <c r="F30" s="351">
        <v>467.9</v>
      </c>
      <c r="G30" s="352">
        <v>380.1</v>
      </c>
      <c r="H30" s="353">
        <v>90.8</v>
      </c>
      <c r="I30" s="353">
        <v>36</v>
      </c>
      <c r="J30" s="353">
        <v>-100.1</v>
      </c>
      <c r="K30" s="353">
        <v>-236.5</v>
      </c>
      <c r="L30" s="353">
        <v>12.8</v>
      </c>
      <c r="M30" s="354">
        <v>286.7</v>
      </c>
      <c r="N30" s="353">
        <v>76.900000000000006</v>
      </c>
      <c r="O30" s="354">
        <v>-76.5</v>
      </c>
      <c r="P30" s="354">
        <v>235.7</v>
      </c>
      <c r="Q30" s="354">
        <v>190.1</v>
      </c>
      <c r="R30" s="354">
        <v>78.5</v>
      </c>
      <c r="S30" s="53"/>
      <c r="T30" s="53"/>
      <c r="U30" s="53"/>
      <c r="V30" s="53"/>
      <c r="W30" s="53"/>
    </row>
    <row r="31" spans="2:23" x14ac:dyDescent="0.2">
      <c r="B31" s="200" t="s">
        <v>76</v>
      </c>
      <c r="C31" s="351">
        <v>-1138.8</v>
      </c>
      <c r="D31" s="352">
        <v>513.5</v>
      </c>
      <c r="E31" s="351">
        <v>-366.2</v>
      </c>
      <c r="F31" s="351">
        <v>88.8</v>
      </c>
      <c r="G31" s="352">
        <v>508.2</v>
      </c>
      <c r="H31" s="353">
        <v>98.9</v>
      </c>
      <c r="I31" s="353">
        <v>-269.8</v>
      </c>
      <c r="J31" s="353">
        <v>57.3</v>
      </c>
      <c r="K31" s="353">
        <v>-248.4</v>
      </c>
      <c r="L31" s="353">
        <v>-51</v>
      </c>
      <c r="M31" s="354">
        <v>-352.1</v>
      </c>
      <c r="N31" s="353">
        <v>224.5</v>
      </c>
      <c r="O31" s="354">
        <v>-70.2</v>
      </c>
      <c r="P31" s="354">
        <v>-40.9</v>
      </c>
      <c r="Q31" s="354">
        <v>179.6</v>
      </c>
      <c r="R31" s="354">
        <v>153.1</v>
      </c>
    </row>
    <row r="32" spans="2:23" x14ac:dyDescent="0.2">
      <c r="B32" s="200" t="s">
        <v>139</v>
      </c>
      <c r="C32" s="351">
        <v>153.6</v>
      </c>
      <c r="D32" s="352">
        <v>-43.5</v>
      </c>
      <c r="E32" s="351">
        <v>-7.5</v>
      </c>
      <c r="F32" s="351">
        <v>37.299999999999997</v>
      </c>
      <c r="G32" s="352">
        <v>16.8</v>
      </c>
      <c r="H32" s="353">
        <v>95.1</v>
      </c>
      <c r="I32" s="353">
        <v>88</v>
      </c>
      <c r="J32" s="353">
        <v>208.9</v>
      </c>
      <c r="K32" s="353">
        <v>-73.8</v>
      </c>
      <c r="L32" s="353">
        <v>-38.299999999999997</v>
      </c>
      <c r="M32" s="354">
        <v>-37.5</v>
      </c>
      <c r="N32" s="353">
        <v>-16.600000000000001</v>
      </c>
      <c r="O32" s="354">
        <v>-22.4</v>
      </c>
      <c r="P32" s="354">
        <v>-23.5</v>
      </c>
      <c r="Q32" s="354">
        <v>-3.3</v>
      </c>
      <c r="R32" s="354">
        <v>26.6</v>
      </c>
      <c r="S32" s="53"/>
      <c r="T32" s="53"/>
      <c r="U32" s="53"/>
      <c r="V32" s="53"/>
      <c r="W32" s="53"/>
    </row>
    <row r="33" spans="2:23" x14ac:dyDescent="0.2">
      <c r="B33" s="200" t="s">
        <v>77</v>
      </c>
      <c r="C33" s="351">
        <v>-69.8</v>
      </c>
      <c r="D33" s="352">
        <v>120.2</v>
      </c>
      <c r="E33" s="351">
        <v>507</v>
      </c>
      <c r="F33" s="351">
        <v>-181.4</v>
      </c>
      <c r="G33" s="352">
        <v>264</v>
      </c>
      <c r="H33" s="353">
        <v>147.69999999999999</v>
      </c>
      <c r="I33" s="353">
        <v>174.1</v>
      </c>
      <c r="J33" s="353">
        <v>14.1</v>
      </c>
      <c r="K33" s="353">
        <v>65.3</v>
      </c>
      <c r="L33" s="353">
        <v>72.099999999999994</v>
      </c>
      <c r="M33" s="354">
        <v>178.9</v>
      </c>
      <c r="N33" s="353">
        <v>175.7</v>
      </c>
      <c r="O33" s="354">
        <v>-102.4</v>
      </c>
      <c r="P33" s="354">
        <v>145.30000000000001</v>
      </c>
      <c r="Q33" s="354">
        <v>122.8</v>
      </c>
      <c r="R33" s="354">
        <v>110.3</v>
      </c>
    </row>
    <row r="34" spans="2:23" x14ac:dyDescent="0.2">
      <c r="B34" s="203" t="s">
        <v>143</v>
      </c>
      <c r="C34" s="351">
        <v>-748.7</v>
      </c>
      <c r="D34" s="352">
        <v>647.20000000000005</v>
      </c>
      <c r="E34" s="351">
        <v>457.8</v>
      </c>
      <c r="F34" s="351">
        <v>412.5</v>
      </c>
      <c r="G34" s="352">
        <v>1169.0999999999999</v>
      </c>
      <c r="H34" s="353">
        <v>432.4</v>
      </c>
      <c r="I34" s="353">
        <v>28.2</v>
      </c>
      <c r="J34" s="353">
        <v>180.2</v>
      </c>
      <c r="K34" s="353">
        <v>-493.3</v>
      </c>
      <c r="L34" s="353">
        <v>-4.4000000000000004</v>
      </c>
      <c r="M34" s="354">
        <v>76</v>
      </c>
      <c r="N34" s="353">
        <v>460.5</v>
      </c>
      <c r="O34" s="354">
        <v>-271.39999999999998</v>
      </c>
      <c r="P34" s="354">
        <v>316.5</v>
      </c>
      <c r="Q34" s="354">
        <v>489.1</v>
      </c>
      <c r="R34" s="354">
        <v>368.5</v>
      </c>
      <c r="S34" s="53"/>
      <c r="T34" s="53"/>
      <c r="U34" s="53"/>
      <c r="V34" s="53"/>
      <c r="W34" s="53"/>
    </row>
    <row r="35" spans="2:23" x14ac:dyDescent="0.2">
      <c r="B35" s="172"/>
      <c r="C35" s="58"/>
      <c r="D35" s="168"/>
      <c r="E35" s="161"/>
      <c r="F35" s="58"/>
      <c r="G35" s="168"/>
      <c r="H35" s="26"/>
      <c r="I35" s="54"/>
      <c r="J35" s="55"/>
      <c r="K35" s="182"/>
      <c r="L35" s="55"/>
      <c r="M35" s="1"/>
      <c r="N35" s="181"/>
      <c r="O35" s="1"/>
      <c r="P35" s="1"/>
    </row>
    <row r="36" spans="2:23" x14ac:dyDescent="0.2">
      <c r="B36" s="173"/>
      <c r="C36" s="345"/>
      <c r="D36" s="346"/>
      <c r="E36" s="346"/>
      <c r="F36" s="345"/>
      <c r="G36" s="346"/>
      <c r="H36" s="346"/>
      <c r="I36" s="346"/>
      <c r="J36" s="347"/>
      <c r="K36" s="348"/>
      <c r="L36" s="347"/>
      <c r="M36" s="347"/>
      <c r="N36" s="348"/>
      <c r="O36" s="349"/>
      <c r="P36" s="349"/>
      <c r="Q36" s="350"/>
      <c r="R36" s="350"/>
      <c r="S36" s="53"/>
      <c r="T36" s="53"/>
      <c r="U36" s="53"/>
      <c r="V36" s="53"/>
      <c r="W36" s="53"/>
    </row>
    <row r="37" spans="2:23" x14ac:dyDescent="0.2">
      <c r="B37" s="26"/>
      <c r="C37" s="346"/>
      <c r="D37" s="346"/>
      <c r="E37" s="346"/>
      <c r="F37" s="346"/>
      <c r="G37" s="346"/>
      <c r="H37" s="346"/>
      <c r="I37" s="346"/>
      <c r="J37" s="346"/>
      <c r="K37" s="346"/>
      <c r="L37" s="346"/>
      <c r="M37" s="346"/>
      <c r="N37" s="346"/>
      <c r="O37" s="346"/>
      <c r="P37" s="346"/>
      <c r="Q37" s="346"/>
      <c r="R37" s="346"/>
    </row>
    <row r="38" spans="2:23" x14ac:dyDescent="0.2">
      <c r="B38" s="26"/>
      <c r="C38" s="346"/>
      <c r="D38" s="346"/>
      <c r="E38" s="346"/>
      <c r="F38" s="346"/>
      <c r="G38" s="346"/>
      <c r="H38" s="346"/>
      <c r="I38" s="346"/>
      <c r="J38" s="346"/>
      <c r="K38" s="346"/>
      <c r="L38" s="346"/>
      <c r="M38" s="346"/>
      <c r="N38" s="346"/>
      <c r="O38" s="346"/>
      <c r="P38" s="346"/>
      <c r="Q38" s="346"/>
      <c r="R38" s="346"/>
      <c r="S38" s="53"/>
      <c r="T38" s="53"/>
      <c r="U38" s="53"/>
      <c r="V38" s="53"/>
      <c r="W38" s="53"/>
    </row>
    <row r="39" spans="2:23" x14ac:dyDescent="0.2">
      <c r="B39" s="26"/>
      <c r="C39" s="346"/>
      <c r="D39" s="346"/>
      <c r="E39" s="346"/>
      <c r="F39" s="346"/>
      <c r="G39" s="346"/>
      <c r="H39" s="346"/>
      <c r="I39" s="346"/>
      <c r="J39" s="346"/>
      <c r="K39" s="346"/>
      <c r="L39" s="346"/>
      <c r="M39" s="346"/>
      <c r="N39" s="346"/>
      <c r="O39" s="346"/>
      <c r="P39" s="346"/>
      <c r="Q39" s="346"/>
      <c r="R39" s="346"/>
    </row>
    <row r="40" spans="2:23" x14ac:dyDescent="0.2">
      <c r="B40" s="1"/>
      <c r="C40" s="346"/>
      <c r="D40" s="346"/>
      <c r="E40" s="346"/>
      <c r="F40" s="346"/>
      <c r="G40" s="346"/>
      <c r="H40" s="346"/>
      <c r="I40" s="346"/>
      <c r="J40" s="346"/>
      <c r="K40" s="346"/>
      <c r="L40" s="346"/>
      <c r="M40" s="346"/>
      <c r="N40" s="346"/>
      <c r="O40" s="346"/>
      <c r="P40" s="346"/>
      <c r="Q40" s="346"/>
      <c r="R40" s="346"/>
      <c r="S40" s="53"/>
      <c r="T40" s="53"/>
      <c r="U40" s="53"/>
      <c r="V40" s="53"/>
      <c r="W40" s="53"/>
    </row>
    <row r="41" spans="2:23" x14ac:dyDescent="0.2">
      <c r="C41" s="142"/>
      <c r="D41" s="142"/>
      <c r="E41" s="142"/>
      <c r="F41" s="142"/>
      <c r="G41" s="142"/>
      <c r="H41" s="142"/>
      <c r="I41" s="142"/>
      <c r="J41" s="142"/>
      <c r="K41" s="142"/>
      <c r="L41" s="142"/>
      <c r="M41" s="142"/>
      <c r="N41" s="142"/>
      <c r="O41" s="142"/>
      <c r="P41" s="142"/>
      <c r="Q41" s="142"/>
      <c r="R41" s="142"/>
    </row>
    <row r="42" spans="2:23" x14ac:dyDescent="0.2">
      <c r="C42" s="142"/>
      <c r="D42" s="142"/>
      <c r="E42" s="142"/>
      <c r="F42" s="142"/>
      <c r="G42" s="142"/>
      <c r="H42" s="142"/>
      <c r="I42" s="142"/>
      <c r="J42" s="142"/>
      <c r="K42" s="142"/>
      <c r="L42" s="142"/>
      <c r="M42" s="142"/>
      <c r="N42" s="142"/>
      <c r="O42" s="142"/>
      <c r="P42" s="142"/>
      <c r="Q42" s="142"/>
      <c r="R42" s="142"/>
      <c r="S42" s="53"/>
      <c r="T42" s="53"/>
      <c r="U42" s="53"/>
      <c r="V42" s="53"/>
      <c r="W42" s="53"/>
    </row>
    <row r="43" spans="2:23" x14ac:dyDescent="0.2">
      <c r="C43" s="356"/>
      <c r="D43" s="356"/>
      <c r="E43" s="356"/>
      <c r="F43" s="356"/>
      <c r="G43" s="356"/>
      <c r="H43" s="356"/>
      <c r="I43" s="356"/>
      <c r="J43" s="356"/>
      <c r="K43" s="356"/>
      <c r="L43" s="356"/>
      <c r="M43" s="356"/>
      <c r="N43" s="356"/>
      <c r="O43" s="356"/>
      <c r="P43" s="356"/>
      <c r="Q43" s="356"/>
      <c r="R43" s="356"/>
    </row>
    <row r="44" spans="2:23" x14ac:dyDescent="0.2">
      <c r="C44" s="356"/>
      <c r="D44" s="356"/>
      <c r="E44" s="356"/>
      <c r="F44" s="356"/>
      <c r="G44" s="356"/>
      <c r="H44" s="356"/>
      <c r="I44" s="356"/>
      <c r="J44" s="356"/>
      <c r="K44" s="356"/>
      <c r="L44" s="356"/>
      <c r="M44" s="356"/>
      <c r="N44" s="356"/>
      <c r="O44" s="356"/>
      <c r="P44" s="356"/>
      <c r="Q44" s="356"/>
      <c r="R44" s="356"/>
      <c r="S44" s="53"/>
      <c r="T44" s="53"/>
      <c r="U44" s="53"/>
      <c r="V44" s="53"/>
      <c r="W44" s="53"/>
    </row>
    <row r="45" spans="2:23" x14ac:dyDescent="0.2">
      <c r="C45" s="356"/>
      <c r="D45" s="356"/>
      <c r="E45" s="356"/>
      <c r="F45" s="356"/>
      <c r="G45" s="356"/>
      <c r="H45" s="356"/>
      <c r="I45" s="356"/>
      <c r="J45" s="356"/>
      <c r="K45" s="356"/>
      <c r="L45" s="356"/>
      <c r="M45" s="356"/>
      <c r="N45" s="356"/>
      <c r="O45" s="356"/>
      <c r="P45" s="356"/>
      <c r="Q45" s="356"/>
      <c r="R45" s="356"/>
    </row>
    <row r="46" spans="2:23" x14ac:dyDescent="0.2">
      <c r="C46" s="356"/>
      <c r="D46" s="356"/>
      <c r="E46" s="356"/>
      <c r="F46" s="356"/>
      <c r="G46" s="356"/>
      <c r="H46" s="356"/>
      <c r="I46" s="356"/>
      <c r="J46" s="356"/>
      <c r="K46" s="356"/>
      <c r="L46" s="356"/>
      <c r="M46" s="356"/>
      <c r="N46" s="356"/>
      <c r="O46" s="356"/>
      <c r="P46" s="356"/>
      <c r="Q46" s="356"/>
      <c r="R46" s="356"/>
      <c r="S46" s="53"/>
      <c r="T46" s="53"/>
      <c r="U46" s="53"/>
      <c r="V46" s="53"/>
      <c r="W46" s="53"/>
    </row>
    <row r="47" spans="2:23" x14ac:dyDescent="0.2">
      <c r="C47" s="356"/>
      <c r="D47" s="356"/>
      <c r="E47" s="356"/>
      <c r="F47" s="356"/>
      <c r="G47" s="356"/>
      <c r="H47" s="356"/>
      <c r="I47" s="356"/>
      <c r="J47" s="356"/>
      <c r="K47" s="356"/>
      <c r="L47" s="356"/>
      <c r="M47" s="356"/>
      <c r="N47" s="356"/>
      <c r="O47" s="356"/>
      <c r="P47" s="356"/>
      <c r="Q47" s="356"/>
      <c r="R47" s="356"/>
    </row>
    <row r="48" spans="2:23" x14ac:dyDescent="0.2">
      <c r="C48" s="146"/>
      <c r="F48" s="52"/>
    </row>
    <row r="49" spans="3:6" x14ac:dyDescent="0.2">
      <c r="C49" s="146"/>
      <c r="F49" s="52"/>
    </row>
    <row r="50" spans="3:6" x14ac:dyDescent="0.2">
      <c r="C50" s="146"/>
      <c r="F50" s="52"/>
    </row>
    <row r="51" spans="3:6" x14ac:dyDescent="0.2">
      <c r="C51" s="146"/>
      <c r="F51" s="52"/>
    </row>
    <row r="52" spans="3:6" x14ac:dyDescent="0.2">
      <c r="C52" s="146"/>
      <c r="F52" s="52"/>
    </row>
    <row r="53" spans="3:6" x14ac:dyDescent="0.2">
      <c r="F53" s="52"/>
    </row>
  </sheetData>
  <mergeCells count="5">
    <mergeCell ref="B3:G3"/>
    <mergeCell ref="B4:G4"/>
    <mergeCell ref="B22:D22"/>
    <mergeCell ref="B23:F23"/>
    <mergeCell ref="B24:F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64"/>
  <sheetViews>
    <sheetView showGridLines="0" zoomScaleNormal="100" workbookViewId="0"/>
  </sheetViews>
  <sheetFormatPr defaultRowHeight="14.25" x14ac:dyDescent="0.2"/>
  <cols>
    <col min="1" max="1" width="4.625" style="34" customWidth="1"/>
    <col min="2" max="2" width="22.625" style="50" customWidth="1"/>
    <col min="3" max="6" width="9" style="34"/>
    <col min="7" max="7" width="8.125" style="34" customWidth="1"/>
    <col min="8" max="15" width="9" style="34"/>
    <col min="16" max="16" width="10" style="34" bestFit="1" customWidth="1"/>
    <col min="17" max="257" width="9" style="34"/>
    <col min="258" max="258" width="28.625" style="34" customWidth="1"/>
    <col min="259" max="271" width="9" style="34"/>
    <col min="272" max="272" width="10" style="34" bestFit="1" customWidth="1"/>
    <col min="273" max="513" width="9" style="34"/>
    <col min="514" max="514" width="28.625" style="34" customWidth="1"/>
    <col min="515" max="527" width="9" style="34"/>
    <col min="528" max="528" width="10" style="34" bestFit="1" customWidth="1"/>
    <col min="529" max="769" width="9" style="34"/>
    <col min="770" max="770" width="28.625" style="34" customWidth="1"/>
    <col min="771" max="783" width="9" style="34"/>
    <col min="784" max="784" width="10" style="34" bestFit="1" customWidth="1"/>
    <col min="785" max="1025" width="9" style="34"/>
    <col min="1026" max="1026" width="28.625" style="34" customWidth="1"/>
    <col min="1027" max="1039" width="9" style="34"/>
    <col min="1040" max="1040" width="10" style="34" bestFit="1" customWidth="1"/>
    <col min="1041" max="1281" width="9" style="34"/>
    <col min="1282" max="1282" width="28.625" style="34" customWidth="1"/>
    <col min="1283" max="1295" width="9" style="34"/>
    <col min="1296" max="1296" width="10" style="34" bestFit="1" customWidth="1"/>
    <col min="1297" max="1537" width="9" style="34"/>
    <col min="1538" max="1538" width="28.625" style="34" customWidth="1"/>
    <col min="1539" max="1551" width="9" style="34"/>
    <col min="1552" max="1552" width="10" style="34" bestFit="1" customWidth="1"/>
    <col min="1553" max="1793" width="9" style="34"/>
    <col min="1794" max="1794" width="28.625" style="34" customWidth="1"/>
    <col min="1795" max="1807" width="9" style="34"/>
    <col min="1808" max="1808" width="10" style="34" bestFit="1" customWidth="1"/>
    <col min="1809" max="2049" width="9" style="34"/>
    <col min="2050" max="2050" width="28.625" style="34" customWidth="1"/>
    <col min="2051" max="2063" width="9" style="34"/>
    <col min="2064" max="2064" width="10" style="34" bestFit="1" customWidth="1"/>
    <col min="2065" max="2305" width="9" style="34"/>
    <col min="2306" max="2306" width="28.625" style="34" customWidth="1"/>
    <col min="2307" max="2319" width="9" style="34"/>
    <col min="2320" max="2320" width="10" style="34" bestFit="1" customWidth="1"/>
    <col min="2321" max="2561" width="9" style="34"/>
    <col min="2562" max="2562" width="28.625" style="34" customWidth="1"/>
    <col min="2563" max="2575" width="9" style="34"/>
    <col min="2576" max="2576" width="10" style="34" bestFit="1" customWidth="1"/>
    <col min="2577" max="2817" width="9" style="34"/>
    <col min="2818" max="2818" width="28.625" style="34" customWidth="1"/>
    <col min="2819" max="2831" width="9" style="34"/>
    <col min="2832" max="2832" width="10" style="34" bestFit="1" customWidth="1"/>
    <col min="2833" max="3073" width="9" style="34"/>
    <col min="3074" max="3074" width="28.625" style="34" customWidth="1"/>
    <col min="3075" max="3087" width="9" style="34"/>
    <col min="3088" max="3088" width="10" style="34" bestFit="1" customWidth="1"/>
    <col min="3089" max="3329" width="9" style="34"/>
    <col min="3330" max="3330" width="28.625" style="34" customWidth="1"/>
    <col min="3331" max="3343" width="9" style="34"/>
    <col min="3344" max="3344" width="10" style="34" bestFit="1" customWidth="1"/>
    <col min="3345" max="3585" width="9" style="34"/>
    <col min="3586" max="3586" width="28.625" style="34" customWidth="1"/>
    <col min="3587" max="3599" width="9" style="34"/>
    <col min="3600" max="3600" width="10" style="34" bestFit="1" customWidth="1"/>
    <col min="3601" max="3841" width="9" style="34"/>
    <col min="3842" max="3842" width="28.625" style="34" customWidth="1"/>
    <col min="3843" max="3855" width="9" style="34"/>
    <col min="3856" max="3856" width="10" style="34" bestFit="1" customWidth="1"/>
    <col min="3857" max="4097" width="9" style="34"/>
    <col min="4098" max="4098" width="28.625" style="34" customWidth="1"/>
    <col min="4099" max="4111" width="9" style="34"/>
    <col min="4112" max="4112" width="10" style="34" bestFit="1" customWidth="1"/>
    <col min="4113" max="4353" width="9" style="34"/>
    <col min="4354" max="4354" width="28.625" style="34" customWidth="1"/>
    <col min="4355" max="4367" width="9" style="34"/>
    <col min="4368" max="4368" width="10" style="34" bestFit="1" customWidth="1"/>
    <col min="4369" max="4609" width="9" style="34"/>
    <col min="4610" max="4610" width="28.625" style="34" customWidth="1"/>
    <col min="4611" max="4623" width="9" style="34"/>
    <col min="4624" max="4624" width="10" style="34" bestFit="1" customWidth="1"/>
    <col min="4625" max="4865" width="9" style="34"/>
    <col min="4866" max="4866" width="28.625" style="34" customWidth="1"/>
    <col min="4867" max="4879" width="9" style="34"/>
    <col min="4880" max="4880" width="10" style="34" bestFit="1" customWidth="1"/>
    <col min="4881" max="5121" width="9" style="34"/>
    <col min="5122" max="5122" width="28.625" style="34" customWidth="1"/>
    <col min="5123" max="5135" width="9" style="34"/>
    <col min="5136" max="5136" width="10" style="34" bestFit="1" customWidth="1"/>
    <col min="5137" max="5377" width="9" style="34"/>
    <col min="5378" max="5378" width="28.625" style="34" customWidth="1"/>
    <col min="5379" max="5391" width="9" style="34"/>
    <col min="5392" max="5392" width="10" style="34" bestFit="1" customWidth="1"/>
    <col min="5393" max="5633" width="9" style="34"/>
    <col min="5634" max="5634" width="28.625" style="34" customWidth="1"/>
    <col min="5635" max="5647" width="9" style="34"/>
    <col min="5648" max="5648" width="10" style="34" bestFit="1" customWidth="1"/>
    <col min="5649" max="5889" width="9" style="34"/>
    <col min="5890" max="5890" width="28.625" style="34" customWidth="1"/>
    <col min="5891" max="5903" width="9" style="34"/>
    <col min="5904" max="5904" width="10" style="34" bestFit="1" customWidth="1"/>
    <col min="5905" max="6145" width="9" style="34"/>
    <col min="6146" max="6146" width="28.625" style="34" customWidth="1"/>
    <col min="6147" max="6159" width="9" style="34"/>
    <col min="6160" max="6160" width="10" style="34" bestFit="1" customWidth="1"/>
    <col min="6161" max="6401" width="9" style="34"/>
    <col min="6402" max="6402" width="28.625" style="34" customWidth="1"/>
    <col min="6403" max="6415" width="9" style="34"/>
    <col min="6416" max="6416" width="10" style="34" bestFit="1" customWidth="1"/>
    <col min="6417" max="6657" width="9" style="34"/>
    <col min="6658" max="6658" width="28.625" style="34" customWidth="1"/>
    <col min="6659" max="6671" width="9" style="34"/>
    <col min="6672" max="6672" width="10" style="34" bestFit="1" customWidth="1"/>
    <col min="6673" max="6913" width="9" style="34"/>
    <col min="6914" max="6914" width="28.625" style="34" customWidth="1"/>
    <col min="6915" max="6927" width="9" style="34"/>
    <col min="6928" max="6928" width="10" style="34" bestFit="1" customWidth="1"/>
    <col min="6929" max="7169" width="9" style="34"/>
    <col min="7170" max="7170" width="28.625" style="34" customWidth="1"/>
    <col min="7171" max="7183" width="9" style="34"/>
    <col min="7184" max="7184" width="10" style="34" bestFit="1" customWidth="1"/>
    <col min="7185" max="7425" width="9" style="34"/>
    <col min="7426" max="7426" width="28.625" style="34" customWidth="1"/>
    <col min="7427" max="7439" width="9" style="34"/>
    <col min="7440" max="7440" width="10" style="34" bestFit="1" customWidth="1"/>
    <col min="7441" max="7681" width="9" style="34"/>
    <col min="7682" max="7682" width="28.625" style="34" customWidth="1"/>
    <col min="7683" max="7695" width="9" style="34"/>
    <col min="7696" max="7696" width="10" style="34" bestFit="1" customWidth="1"/>
    <col min="7697" max="7937" width="9" style="34"/>
    <col min="7938" max="7938" width="28.625" style="34" customWidth="1"/>
    <col min="7939" max="7951" width="9" style="34"/>
    <col min="7952" max="7952" width="10" style="34" bestFit="1" customWidth="1"/>
    <col min="7953" max="8193" width="9" style="34"/>
    <col min="8194" max="8194" width="28.625" style="34" customWidth="1"/>
    <col min="8195" max="8207" width="9" style="34"/>
    <col min="8208" max="8208" width="10" style="34" bestFit="1" customWidth="1"/>
    <col min="8209" max="8449" width="9" style="34"/>
    <col min="8450" max="8450" width="28.625" style="34" customWidth="1"/>
    <col min="8451" max="8463" width="9" style="34"/>
    <col min="8464" max="8464" width="10" style="34" bestFit="1" customWidth="1"/>
    <col min="8465" max="8705" width="9" style="34"/>
    <col min="8706" max="8706" width="28.625" style="34" customWidth="1"/>
    <col min="8707" max="8719" width="9" style="34"/>
    <col min="8720" max="8720" width="10" style="34" bestFit="1" customWidth="1"/>
    <col min="8721" max="8961" width="9" style="34"/>
    <col min="8962" max="8962" width="28.625" style="34" customWidth="1"/>
    <col min="8963" max="8975" width="9" style="34"/>
    <col min="8976" max="8976" width="10" style="34" bestFit="1" customWidth="1"/>
    <col min="8977" max="9217" width="9" style="34"/>
    <col min="9218" max="9218" width="28.625" style="34" customWidth="1"/>
    <col min="9219" max="9231" width="9" style="34"/>
    <col min="9232" max="9232" width="10" style="34" bestFit="1" customWidth="1"/>
    <col min="9233" max="9473" width="9" style="34"/>
    <col min="9474" max="9474" width="28.625" style="34" customWidth="1"/>
    <col min="9475" max="9487" width="9" style="34"/>
    <col min="9488" max="9488" width="10" style="34" bestFit="1" customWidth="1"/>
    <col min="9489" max="9729" width="9" style="34"/>
    <col min="9730" max="9730" width="28.625" style="34" customWidth="1"/>
    <col min="9731" max="9743" width="9" style="34"/>
    <col min="9744" max="9744" width="10" style="34" bestFit="1" customWidth="1"/>
    <col min="9745" max="9985" width="9" style="34"/>
    <col min="9986" max="9986" width="28.625" style="34" customWidth="1"/>
    <col min="9987" max="9999" width="9" style="34"/>
    <col min="10000" max="10000" width="10" style="34" bestFit="1" customWidth="1"/>
    <col min="10001" max="10241" width="9" style="34"/>
    <col min="10242" max="10242" width="28.625" style="34" customWidth="1"/>
    <col min="10243" max="10255" width="9" style="34"/>
    <col min="10256" max="10256" width="10" style="34" bestFit="1" customWidth="1"/>
    <col min="10257" max="10497" width="9" style="34"/>
    <col min="10498" max="10498" width="28.625" style="34" customWidth="1"/>
    <col min="10499" max="10511" width="9" style="34"/>
    <col min="10512" max="10512" width="10" style="34" bestFit="1" customWidth="1"/>
    <col min="10513" max="10753" width="9" style="34"/>
    <col min="10754" max="10754" width="28.625" style="34" customWidth="1"/>
    <col min="10755" max="10767" width="9" style="34"/>
    <col min="10768" max="10768" width="10" style="34" bestFit="1" customWidth="1"/>
    <col min="10769" max="11009" width="9" style="34"/>
    <col min="11010" max="11010" width="28.625" style="34" customWidth="1"/>
    <col min="11011" max="11023" width="9" style="34"/>
    <col min="11024" max="11024" width="10" style="34" bestFit="1" customWidth="1"/>
    <col min="11025" max="11265" width="9" style="34"/>
    <col min="11266" max="11266" width="28.625" style="34" customWidth="1"/>
    <col min="11267" max="11279" width="9" style="34"/>
    <col min="11280" max="11280" width="10" style="34" bestFit="1" customWidth="1"/>
    <col min="11281" max="11521" width="9" style="34"/>
    <col min="11522" max="11522" width="28.625" style="34" customWidth="1"/>
    <col min="11523" max="11535" width="9" style="34"/>
    <col min="11536" max="11536" width="10" style="34" bestFit="1" customWidth="1"/>
    <col min="11537" max="11777" width="9" style="34"/>
    <col min="11778" max="11778" width="28.625" style="34" customWidth="1"/>
    <col min="11779" max="11791" width="9" style="34"/>
    <col min="11792" max="11792" width="10" style="34" bestFit="1" customWidth="1"/>
    <col min="11793" max="12033" width="9" style="34"/>
    <col min="12034" max="12034" width="28.625" style="34" customWidth="1"/>
    <col min="12035" max="12047" width="9" style="34"/>
    <col min="12048" max="12048" width="10" style="34" bestFit="1" customWidth="1"/>
    <col min="12049" max="12289" width="9" style="34"/>
    <col min="12290" max="12290" width="28.625" style="34" customWidth="1"/>
    <col min="12291" max="12303" width="9" style="34"/>
    <col min="12304" max="12304" width="10" style="34" bestFit="1" customWidth="1"/>
    <col min="12305" max="12545" width="9" style="34"/>
    <col min="12546" max="12546" width="28.625" style="34" customWidth="1"/>
    <col min="12547" max="12559" width="9" style="34"/>
    <col min="12560" max="12560" width="10" style="34" bestFit="1" customWidth="1"/>
    <col min="12561" max="12801" width="9" style="34"/>
    <col min="12802" max="12802" width="28.625" style="34" customWidth="1"/>
    <col min="12803" max="12815" width="9" style="34"/>
    <col min="12816" max="12816" width="10" style="34" bestFit="1" customWidth="1"/>
    <col min="12817" max="13057" width="9" style="34"/>
    <col min="13058" max="13058" width="28.625" style="34" customWidth="1"/>
    <col min="13059" max="13071" width="9" style="34"/>
    <col min="13072" max="13072" width="10" style="34" bestFit="1" customWidth="1"/>
    <col min="13073" max="13313" width="9" style="34"/>
    <col min="13314" max="13314" width="28.625" style="34" customWidth="1"/>
    <col min="13315" max="13327" width="9" style="34"/>
    <col min="13328" max="13328" width="10" style="34" bestFit="1" customWidth="1"/>
    <col min="13329" max="13569" width="9" style="34"/>
    <col min="13570" max="13570" width="28.625" style="34" customWidth="1"/>
    <col min="13571" max="13583" width="9" style="34"/>
    <col min="13584" max="13584" width="10" style="34" bestFit="1" customWidth="1"/>
    <col min="13585" max="13825" width="9" style="34"/>
    <col min="13826" max="13826" width="28.625" style="34" customWidth="1"/>
    <col min="13827" max="13839" width="9" style="34"/>
    <col min="13840" max="13840" width="10" style="34" bestFit="1" customWidth="1"/>
    <col min="13841" max="14081" width="9" style="34"/>
    <col min="14082" max="14082" width="28.625" style="34" customWidth="1"/>
    <col min="14083" max="14095" width="9" style="34"/>
    <col min="14096" max="14096" width="10" style="34" bestFit="1" customWidth="1"/>
    <col min="14097" max="14337" width="9" style="34"/>
    <col min="14338" max="14338" width="28.625" style="34" customWidth="1"/>
    <col min="14339" max="14351" width="9" style="34"/>
    <col min="14352" max="14352" width="10" style="34" bestFit="1" customWidth="1"/>
    <col min="14353" max="14593" width="9" style="34"/>
    <col min="14594" max="14594" width="28.625" style="34" customWidth="1"/>
    <col min="14595" max="14607" width="9" style="34"/>
    <col min="14608" max="14608" width="10" style="34" bestFit="1" customWidth="1"/>
    <col min="14609" max="14849" width="9" style="34"/>
    <col min="14850" max="14850" width="28.625" style="34" customWidth="1"/>
    <col min="14851" max="14863" width="9" style="34"/>
    <col min="14864" max="14864" width="10" style="34" bestFit="1" customWidth="1"/>
    <col min="14865" max="15105" width="9" style="34"/>
    <col min="15106" max="15106" width="28.625" style="34" customWidth="1"/>
    <col min="15107" max="15119" width="9" style="34"/>
    <col min="15120" max="15120" width="10" style="34" bestFit="1" customWidth="1"/>
    <col min="15121" max="15361" width="9" style="34"/>
    <col min="15362" max="15362" width="28.625" style="34" customWidth="1"/>
    <col min="15363" max="15375" width="9" style="34"/>
    <col min="15376" max="15376" width="10" style="34" bestFit="1" customWidth="1"/>
    <col min="15377" max="15617" width="9" style="34"/>
    <col min="15618" max="15618" width="28.625" style="34" customWidth="1"/>
    <col min="15619" max="15631" width="9" style="34"/>
    <col min="15632" max="15632" width="10" style="34" bestFit="1" customWidth="1"/>
    <col min="15633" max="15873" width="9" style="34"/>
    <col min="15874" max="15874" width="28.625" style="34" customWidth="1"/>
    <col min="15875" max="15887" width="9" style="34"/>
    <col min="15888" max="15888" width="10" style="34" bestFit="1" customWidth="1"/>
    <col min="15889" max="16129" width="9" style="34"/>
    <col min="16130" max="16130" width="28.625" style="34" customWidth="1"/>
    <col min="16131" max="16143" width="9" style="34"/>
    <col min="16144" max="16144" width="10" style="34" bestFit="1" customWidth="1"/>
    <col min="16145" max="16384" width="9" style="34"/>
  </cols>
  <sheetData>
    <row r="1" spans="1:17" x14ac:dyDescent="0.2">
      <c r="A1" s="33" t="s">
        <v>72</v>
      </c>
    </row>
    <row r="2" spans="1:17" x14ac:dyDescent="0.2">
      <c r="B2" s="33"/>
    </row>
    <row r="3" spans="1:17" ht="15.75" x14ac:dyDescent="0.25">
      <c r="B3" s="392" t="s">
        <v>81</v>
      </c>
      <c r="C3" s="392"/>
      <c r="D3" s="392"/>
      <c r="E3" s="392"/>
      <c r="F3" s="392"/>
      <c r="G3" s="392"/>
    </row>
    <row r="4" spans="1:17" ht="15" x14ac:dyDescent="0.2">
      <c r="B4" s="389"/>
      <c r="C4" s="389"/>
      <c r="D4" s="389"/>
      <c r="E4" s="389"/>
      <c r="F4" s="389"/>
      <c r="G4" s="389"/>
    </row>
    <row r="5" spans="1:17" ht="15.75" customHeight="1" x14ac:dyDescent="0.2">
      <c r="B5" s="389"/>
      <c r="C5" s="389"/>
      <c r="D5" s="389"/>
      <c r="E5" s="389"/>
      <c r="F5" s="389"/>
      <c r="G5" s="389"/>
    </row>
    <row r="6" spans="1:17" s="37" customFormat="1" ht="15" customHeight="1" x14ac:dyDescent="0.25">
      <c r="B6" s="35"/>
      <c r="C6" s="36"/>
      <c r="D6" s="36"/>
      <c r="E6" s="36"/>
      <c r="F6" s="36"/>
      <c r="G6" s="36"/>
      <c r="H6" s="36"/>
      <c r="I6" s="36"/>
      <c r="J6" s="36"/>
      <c r="K6" s="36"/>
      <c r="L6" s="36"/>
      <c r="M6" s="36"/>
      <c r="N6" s="36"/>
      <c r="O6" s="36"/>
      <c r="P6" s="36"/>
      <c r="Q6" s="36"/>
    </row>
    <row r="7" spans="1:17" s="37" customFormat="1" ht="15" customHeight="1" x14ac:dyDescent="0.25">
      <c r="B7" s="38"/>
      <c r="C7" s="39"/>
      <c r="D7" s="39"/>
      <c r="E7" s="39"/>
      <c r="F7" s="39"/>
      <c r="G7" s="39"/>
      <c r="H7" s="39"/>
      <c r="I7" s="39"/>
      <c r="J7" s="39"/>
      <c r="K7" s="39"/>
      <c r="L7" s="39"/>
      <c r="M7" s="39"/>
      <c r="N7" s="39"/>
      <c r="O7" s="39"/>
      <c r="P7" s="39"/>
      <c r="Q7" s="39"/>
    </row>
    <row r="8" spans="1:17" s="37" customFormat="1" ht="15" customHeight="1" x14ac:dyDescent="0.25">
      <c r="B8" s="38"/>
      <c r="C8" s="39"/>
      <c r="D8" s="39"/>
      <c r="E8" s="39"/>
      <c r="F8" s="39"/>
      <c r="G8" s="39"/>
      <c r="H8" s="39"/>
      <c r="I8" s="39"/>
      <c r="J8" s="39"/>
      <c r="K8" s="39"/>
      <c r="L8" s="39"/>
      <c r="M8" s="39"/>
      <c r="N8" s="39"/>
      <c r="O8" s="39"/>
      <c r="P8" s="39"/>
      <c r="Q8" s="39"/>
    </row>
    <row r="9" spans="1:17" s="37" customFormat="1" ht="15" customHeight="1" x14ac:dyDescent="0.25">
      <c r="B9" s="38"/>
      <c r="C9" s="39"/>
      <c r="D9" s="39"/>
      <c r="E9" s="39"/>
      <c r="F9" s="39"/>
      <c r="G9" s="39"/>
      <c r="H9" s="39"/>
      <c r="I9" s="39"/>
      <c r="J9" s="39"/>
      <c r="K9" s="39"/>
      <c r="L9" s="39"/>
      <c r="M9" s="39"/>
      <c r="N9" s="39"/>
      <c r="O9" s="39"/>
      <c r="P9" s="39"/>
      <c r="Q9" s="39"/>
    </row>
    <row r="10" spans="1:17" s="37" customFormat="1" ht="15" customHeight="1" x14ac:dyDescent="0.25">
      <c r="B10" s="38"/>
      <c r="C10" s="39"/>
      <c r="D10" s="39"/>
      <c r="E10" s="39"/>
      <c r="F10" s="39"/>
      <c r="G10" s="39"/>
      <c r="H10" s="39"/>
      <c r="I10" s="39"/>
      <c r="J10" s="39"/>
      <c r="K10" s="39"/>
      <c r="L10" s="39"/>
      <c r="M10" s="39"/>
      <c r="N10" s="39"/>
      <c r="O10" s="39"/>
      <c r="P10" s="39"/>
      <c r="Q10" s="39"/>
    </row>
    <row r="11" spans="1:17" s="37" customFormat="1" ht="15" customHeight="1" x14ac:dyDescent="0.25">
      <c r="B11" s="38"/>
      <c r="C11" s="39"/>
      <c r="D11" s="39"/>
      <c r="E11" s="39"/>
      <c r="F11" s="39"/>
      <c r="G11" s="39"/>
      <c r="H11" s="39"/>
      <c r="I11" s="39"/>
      <c r="J11" s="39"/>
      <c r="K11" s="39"/>
      <c r="L11" s="39"/>
      <c r="M11" s="39"/>
      <c r="N11" s="39"/>
      <c r="O11" s="39"/>
      <c r="P11" s="39"/>
      <c r="Q11" s="39"/>
    </row>
    <row r="12" spans="1:17" s="37" customFormat="1" ht="15" customHeight="1" x14ac:dyDescent="0.25">
      <c r="B12" s="38"/>
      <c r="C12" s="39"/>
      <c r="D12" s="39"/>
      <c r="E12" s="39"/>
      <c r="F12" s="39"/>
      <c r="G12" s="39"/>
      <c r="H12" s="39"/>
      <c r="I12" s="39"/>
      <c r="J12" s="39"/>
      <c r="K12" s="39"/>
      <c r="L12" s="39"/>
      <c r="M12" s="39"/>
      <c r="N12" s="39"/>
      <c r="O12" s="39"/>
      <c r="P12" s="39"/>
      <c r="Q12" s="39"/>
    </row>
    <row r="13" spans="1:17" s="37" customFormat="1" ht="15" customHeight="1" x14ac:dyDescent="0.25">
      <c r="B13" s="38"/>
      <c r="C13" s="39"/>
      <c r="D13" s="39"/>
      <c r="E13" s="39"/>
      <c r="F13" s="39"/>
      <c r="G13" s="39"/>
      <c r="H13" s="39"/>
      <c r="I13" s="39"/>
      <c r="J13" s="39"/>
      <c r="K13" s="39"/>
      <c r="L13" s="39"/>
      <c r="M13" s="39"/>
      <c r="N13" s="39"/>
      <c r="O13" s="39"/>
      <c r="P13" s="39"/>
      <c r="Q13" s="39"/>
    </row>
    <row r="14" spans="1:17" s="37" customFormat="1" ht="15" customHeight="1" x14ac:dyDescent="0.25">
      <c r="B14" s="38"/>
      <c r="C14" s="39"/>
      <c r="D14" s="39"/>
      <c r="E14" s="39"/>
      <c r="F14" s="39"/>
      <c r="G14" s="39"/>
      <c r="H14" s="39"/>
      <c r="I14" s="39"/>
      <c r="J14" s="39"/>
      <c r="K14" s="39"/>
      <c r="L14" s="39"/>
      <c r="M14" s="39"/>
      <c r="N14" s="39"/>
      <c r="O14" s="39"/>
      <c r="P14" s="39"/>
      <c r="Q14" s="39"/>
    </row>
    <row r="15" spans="1:17" s="37" customFormat="1" ht="15" customHeight="1" x14ac:dyDescent="0.25">
      <c r="B15" s="38"/>
      <c r="C15" s="39"/>
      <c r="D15" s="39"/>
      <c r="E15" s="39"/>
      <c r="F15" s="39"/>
      <c r="G15" s="39"/>
      <c r="H15" s="39"/>
      <c r="I15" s="39"/>
      <c r="J15" s="39"/>
      <c r="K15" s="39"/>
      <c r="L15" s="39"/>
      <c r="M15" s="39"/>
      <c r="N15" s="39"/>
      <c r="O15" s="39"/>
      <c r="P15" s="39"/>
      <c r="Q15" s="39"/>
    </row>
    <row r="16" spans="1:17" s="37" customFormat="1" ht="15" customHeight="1" x14ac:dyDescent="0.25">
      <c r="B16" s="38"/>
      <c r="C16" s="39"/>
      <c r="D16" s="39"/>
      <c r="E16" s="39"/>
      <c r="F16" s="39"/>
      <c r="G16" s="39"/>
      <c r="H16" s="39"/>
      <c r="I16" s="39"/>
      <c r="J16" s="39"/>
      <c r="K16" s="39"/>
      <c r="L16" s="39"/>
      <c r="M16" s="39"/>
      <c r="N16" s="39"/>
      <c r="O16" s="39"/>
      <c r="P16" s="39"/>
      <c r="Q16" s="39"/>
    </row>
    <row r="17" spans="2:28" s="37" customFormat="1" ht="15" customHeight="1" x14ac:dyDescent="0.25">
      <c r="B17" s="38"/>
      <c r="C17" s="39"/>
      <c r="D17" s="39"/>
      <c r="E17" s="39"/>
      <c r="F17" s="39"/>
      <c r="G17" s="39"/>
      <c r="H17" s="39"/>
      <c r="I17" s="39"/>
      <c r="J17" s="39"/>
      <c r="K17" s="39"/>
      <c r="L17" s="39"/>
      <c r="M17" s="39"/>
      <c r="N17" s="39"/>
      <c r="O17" s="39"/>
      <c r="P17" s="39"/>
      <c r="Q17" s="39"/>
    </row>
    <row r="18" spans="2:28" s="37" customFormat="1" ht="15" customHeight="1" x14ac:dyDescent="0.25">
      <c r="B18" s="38"/>
      <c r="C18" s="39"/>
      <c r="D18" s="39"/>
      <c r="E18" s="39"/>
      <c r="F18" s="39"/>
      <c r="G18" s="39"/>
      <c r="H18" s="39"/>
      <c r="I18" s="39"/>
      <c r="J18" s="39"/>
      <c r="K18" s="39"/>
      <c r="L18" s="39"/>
      <c r="M18" s="39"/>
      <c r="N18" s="39"/>
      <c r="O18" s="39"/>
      <c r="P18" s="39"/>
      <c r="Q18" s="39"/>
    </row>
    <row r="19" spans="2:28" s="37" customFormat="1" ht="15" customHeight="1" x14ac:dyDescent="0.25">
      <c r="B19" s="38"/>
      <c r="C19" s="39"/>
      <c r="D19" s="39"/>
      <c r="E19" s="39"/>
      <c r="F19" s="39"/>
      <c r="G19" s="39"/>
      <c r="H19" s="39"/>
      <c r="I19" s="39"/>
      <c r="J19" s="39"/>
      <c r="K19" s="39"/>
      <c r="L19" s="39"/>
      <c r="M19" s="39"/>
      <c r="N19" s="39"/>
      <c r="O19" s="39"/>
      <c r="P19" s="39"/>
      <c r="Q19" s="39"/>
    </row>
    <row r="20" spans="2:28" s="37" customFormat="1" ht="15" customHeight="1" x14ac:dyDescent="0.25">
      <c r="B20" s="38"/>
      <c r="C20" s="39"/>
      <c r="D20" s="39"/>
      <c r="E20" s="39"/>
      <c r="F20" s="39"/>
      <c r="G20" s="39"/>
      <c r="H20" s="39"/>
      <c r="I20" s="39"/>
      <c r="J20" s="39"/>
      <c r="K20" s="39"/>
      <c r="L20" s="39"/>
      <c r="M20" s="39"/>
      <c r="N20" s="39"/>
      <c r="O20" s="39"/>
      <c r="P20" s="39"/>
      <c r="Q20" s="39"/>
    </row>
    <row r="21" spans="2:28" s="37" customFormat="1" ht="15" customHeight="1" x14ac:dyDescent="0.25">
      <c r="B21" s="38"/>
      <c r="C21" s="39"/>
      <c r="D21" s="39"/>
      <c r="E21" s="39"/>
      <c r="F21" s="39"/>
      <c r="G21" s="39"/>
      <c r="H21" s="39"/>
      <c r="I21" s="39"/>
      <c r="J21" s="39"/>
      <c r="K21" s="39"/>
      <c r="L21" s="39"/>
      <c r="M21" s="39"/>
      <c r="N21" s="39"/>
      <c r="O21" s="39"/>
      <c r="P21" s="39"/>
      <c r="Q21" s="39"/>
    </row>
    <row r="22" spans="2:28" s="37" customFormat="1" ht="15" customHeight="1" x14ac:dyDescent="0.25">
      <c r="B22" s="38"/>
      <c r="C22" s="39"/>
      <c r="D22" s="39"/>
      <c r="E22" s="39"/>
      <c r="F22" s="39"/>
      <c r="G22" s="39"/>
      <c r="H22" s="39"/>
      <c r="I22" s="39"/>
      <c r="J22" s="39"/>
      <c r="K22" s="39"/>
      <c r="L22" s="39"/>
      <c r="M22" s="39"/>
      <c r="N22" s="39"/>
      <c r="O22" s="39"/>
      <c r="P22" s="39"/>
      <c r="Q22" s="39"/>
    </row>
    <row r="23" spans="2:28" s="37" customFormat="1" ht="15" customHeight="1" x14ac:dyDescent="0.25">
      <c r="B23" s="38"/>
      <c r="C23" s="39"/>
      <c r="D23" s="39"/>
      <c r="E23" s="39"/>
      <c r="F23" s="39"/>
      <c r="G23" s="39"/>
      <c r="H23" s="39"/>
      <c r="I23" s="39"/>
      <c r="J23" s="39"/>
      <c r="K23" s="39"/>
      <c r="L23" s="39"/>
      <c r="M23" s="39"/>
      <c r="N23" s="39"/>
      <c r="O23" s="39"/>
      <c r="P23" s="39"/>
      <c r="Q23" s="39"/>
    </row>
    <row r="24" spans="2:28" x14ac:dyDescent="0.2">
      <c r="B24" s="393"/>
      <c r="C24" s="393"/>
      <c r="D24" s="393"/>
      <c r="E24" s="393"/>
      <c r="F24" s="393"/>
      <c r="G24" s="393"/>
      <c r="H24" s="1"/>
      <c r="I24" s="1"/>
      <c r="J24" s="1"/>
      <c r="K24" s="1"/>
      <c r="L24" s="1"/>
      <c r="M24" s="1"/>
      <c r="N24" s="1"/>
      <c r="O24" s="1"/>
      <c r="P24" s="1"/>
      <c r="Q24" s="1"/>
      <c r="R24" s="1"/>
      <c r="S24" s="1"/>
      <c r="T24" s="1"/>
      <c r="U24" s="1"/>
      <c r="V24" s="1"/>
    </row>
    <row r="25" spans="2:28" x14ac:dyDescent="0.2">
      <c r="B25" s="1"/>
      <c r="C25" s="1"/>
      <c r="D25" s="1"/>
      <c r="E25" s="1"/>
      <c r="F25" s="1"/>
      <c r="G25" s="1"/>
      <c r="H25" s="1"/>
      <c r="I25" s="1"/>
      <c r="J25" s="1"/>
      <c r="K25" s="1"/>
      <c r="L25" s="1"/>
      <c r="M25" s="1"/>
      <c r="N25" s="1"/>
      <c r="O25" s="1"/>
      <c r="P25" s="1"/>
      <c r="Q25" s="1"/>
      <c r="R25" s="1"/>
      <c r="S25" s="1"/>
      <c r="T25" s="1"/>
      <c r="U25" s="1"/>
      <c r="V25" s="1"/>
    </row>
    <row r="26" spans="2:28" s="43" customFormat="1" ht="12" x14ac:dyDescent="0.2">
      <c r="B26" s="41"/>
      <c r="C26" s="42"/>
      <c r="D26" s="42"/>
      <c r="E26" s="42"/>
      <c r="F26" s="42"/>
      <c r="G26" s="42"/>
      <c r="H26" s="42"/>
      <c r="I26" s="42"/>
      <c r="J26" s="42"/>
      <c r="K26" s="42"/>
      <c r="L26" s="42"/>
      <c r="M26" s="42"/>
      <c r="N26" s="42"/>
      <c r="O26" s="42"/>
      <c r="P26" s="42"/>
      <c r="Q26" s="42"/>
      <c r="R26" s="42"/>
      <c r="S26" s="42"/>
      <c r="T26" s="26"/>
      <c r="U26" s="26"/>
      <c r="V26" s="26"/>
    </row>
    <row r="27" spans="2:28" s="43" customFormat="1" ht="12" x14ac:dyDescent="0.2">
      <c r="B27" s="44" t="s">
        <v>58</v>
      </c>
      <c r="C27" s="42"/>
      <c r="D27" s="42"/>
      <c r="E27" s="42"/>
      <c r="F27" s="42"/>
      <c r="G27" s="42"/>
      <c r="H27" s="42"/>
      <c r="I27" s="42"/>
      <c r="J27" s="42"/>
      <c r="K27" s="42"/>
      <c r="L27" s="42"/>
      <c r="M27" s="42"/>
      <c r="N27" s="42"/>
      <c r="O27" s="42"/>
      <c r="P27" s="42"/>
      <c r="Q27" s="42"/>
      <c r="R27" s="42"/>
      <c r="S27" s="42"/>
      <c r="T27" s="26"/>
      <c r="U27" s="26"/>
      <c r="V27" s="26"/>
    </row>
    <row r="28" spans="2:28" s="43" customFormat="1" ht="12" x14ac:dyDescent="0.2">
      <c r="B28" s="42"/>
      <c r="C28" s="206" t="s">
        <v>82</v>
      </c>
      <c r="D28" s="206" t="s">
        <v>83</v>
      </c>
      <c r="E28" s="206" t="s">
        <v>84</v>
      </c>
      <c r="F28" s="206" t="s">
        <v>85</v>
      </c>
      <c r="G28" s="207" t="s">
        <v>86</v>
      </c>
      <c r="H28" s="207" t="s">
        <v>87</v>
      </c>
      <c r="I28" s="208" t="s">
        <v>88</v>
      </c>
      <c r="J28" s="208" t="s">
        <v>89</v>
      </c>
      <c r="K28" s="208" t="s">
        <v>59</v>
      </c>
      <c r="L28" s="208" t="s">
        <v>60</v>
      </c>
      <c r="M28" s="208" t="s">
        <v>61</v>
      </c>
      <c r="N28" s="208" t="s">
        <v>62</v>
      </c>
      <c r="O28" s="208" t="s">
        <v>63</v>
      </c>
      <c r="P28" s="208" t="s">
        <v>64</v>
      </c>
      <c r="Q28" s="208" t="s">
        <v>65</v>
      </c>
      <c r="R28" s="208" t="s">
        <v>66</v>
      </c>
      <c r="S28" s="208" t="s">
        <v>67</v>
      </c>
      <c r="T28" s="209" t="s">
        <v>68</v>
      </c>
      <c r="U28" s="209" t="s">
        <v>3</v>
      </c>
      <c r="V28" s="209" t="s">
        <v>4</v>
      </c>
      <c r="W28" s="210" t="s">
        <v>5</v>
      </c>
      <c r="X28" s="210" t="s">
        <v>6</v>
      </c>
      <c r="Y28" s="210" t="s">
        <v>7</v>
      </c>
      <c r="Z28" s="210" t="s">
        <v>8</v>
      </c>
      <c r="AA28" s="210" t="s">
        <v>119</v>
      </c>
      <c r="AB28" s="210" t="s">
        <v>138</v>
      </c>
    </row>
    <row r="29" spans="2:28" s="43" customFormat="1" ht="12" x14ac:dyDescent="0.2">
      <c r="B29" s="45"/>
      <c r="C29" s="174"/>
      <c r="D29" s="174"/>
      <c r="E29" s="174"/>
      <c r="F29" s="174"/>
      <c r="G29" s="60"/>
      <c r="H29" s="60"/>
      <c r="I29" s="46"/>
      <c r="J29" s="46"/>
      <c r="K29" s="46"/>
      <c r="L29" s="46"/>
      <c r="M29" s="46"/>
      <c r="N29" s="46"/>
      <c r="O29" s="46"/>
      <c r="P29" s="46"/>
      <c r="Q29" s="46"/>
      <c r="R29" s="46"/>
      <c r="T29" s="26"/>
      <c r="U29" s="26"/>
      <c r="V29" s="26"/>
    </row>
    <row r="30" spans="2:28" s="43" customFormat="1" ht="12" x14ac:dyDescent="0.2">
      <c r="B30" s="200" t="s">
        <v>71</v>
      </c>
      <c r="C30" s="171">
        <v>6.7</v>
      </c>
      <c r="D30" s="171">
        <v>1.6</v>
      </c>
      <c r="E30" s="171">
        <v>8.6999999999999993</v>
      </c>
      <c r="F30" s="169">
        <v>9.1999999999999993</v>
      </c>
      <c r="G30" s="169">
        <v>11.5</v>
      </c>
      <c r="H30" s="62">
        <v>13.3</v>
      </c>
      <c r="I30" s="169">
        <v>6.6</v>
      </c>
      <c r="J30" s="61">
        <v>11.1</v>
      </c>
      <c r="K30" s="61">
        <v>18.399999999999999</v>
      </c>
      <c r="L30" s="169">
        <v>20.5</v>
      </c>
      <c r="M30" s="169">
        <v>15.8</v>
      </c>
      <c r="N30" s="169">
        <v>2.5</v>
      </c>
      <c r="O30" s="169">
        <v>14.1</v>
      </c>
      <c r="P30" s="169">
        <v>17.8</v>
      </c>
      <c r="Q30" s="169">
        <v>12.3</v>
      </c>
      <c r="R30" s="171">
        <v>2.6</v>
      </c>
      <c r="S30" s="171">
        <v>1</v>
      </c>
      <c r="T30" s="16">
        <v>-2.8</v>
      </c>
      <c r="U30" s="16">
        <v>-6.8</v>
      </c>
      <c r="V30" s="16">
        <v>0.4</v>
      </c>
      <c r="W30" s="171">
        <v>8.6999999999999993</v>
      </c>
      <c r="X30" s="171">
        <v>2.2000000000000002</v>
      </c>
      <c r="Y30" s="171">
        <v>-2.1</v>
      </c>
      <c r="Z30" s="171">
        <v>6.6</v>
      </c>
      <c r="AA30" s="171">
        <v>5</v>
      </c>
      <c r="AB30" s="171">
        <v>2</v>
      </c>
    </row>
    <row r="31" spans="2:28" s="43" customFormat="1" ht="12" x14ac:dyDescent="0.2">
      <c r="B31" s="200" t="s">
        <v>144</v>
      </c>
      <c r="C31" s="62">
        <v>7.4</v>
      </c>
      <c r="D31" s="62">
        <v>7.4</v>
      </c>
      <c r="E31" s="62">
        <v>7.4</v>
      </c>
      <c r="F31" s="62">
        <v>7.4</v>
      </c>
      <c r="G31" s="62">
        <v>7.4</v>
      </c>
      <c r="H31" s="62">
        <v>7.4</v>
      </c>
      <c r="I31" s="357">
        <v>7.4</v>
      </c>
      <c r="J31" s="62">
        <v>7.4</v>
      </c>
      <c r="K31" s="62">
        <v>7.4</v>
      </c>
      <c r="L31" s="62">
        <v>7.4</v>
      </c>
      <c r="M31" s="62">
        <v>7.4</v>
      </c>
      <c r="N31" s="62">
        <v>7.4</v>
      </c>
      <c r="O31" s="62">
        <v>7.4</v>
      </c>
      <c r="P31" s="62">
        <v>7.4</v>
      </c>
      <c r="Q31" s="62">
        <v>7.4</v>
      </c>
      <c r="R31" s="62">
        <v>7.4</v>
      </c>
      <c r="S31" s="62">
        <v>7.4</v>
      </c>
      <c r="T31" s="62">
        <v>7.4</v>
      </c>
      <c r="U31" s="62">
        <v>7.4</v>
      </c>
      <c r="V31" s="62">
        <v>7.4</v>
      </c>
      <c r="W31" s="62">
        <v>7.4</v>
      </c>
      <c r="X31" s="62">
        <v>7.4</v>
      </c>
      <c r="Y31" s="62">
        <v>7.4</v>
      </c>
      <c r="Z31" s="62">
        <v>7.4</v>
      </c>
      <c r="AA31" s="62">
        <v>7.4</v>
      </c>
      <c r="AB31" s="62">
        <v>7.4</v>
      </c>
    </row>
    <row r="32" spans="2:28" s="43" customFormat="1" ht="12" x14ac:dyDescent="0.2">
      <c r="B32" s="57"/>
      <c r="C32" s="61"/>
      <c r="D32" s="61"/>
      <c r="E32" s="61"/>
      <c r="F32" s="61"/>
      <c r="G32" s="62"/>
      <c r="H32" s="62"/>
      <c r="I32" s="46"/>
      <c r="J32" s="61"/>
      <c r="K32" s="61"/>
      <c r="L32" s="61"/>
      <c r="M32" s="61"/>
      <c r="N32" s="61"/>
      <c r="O32" s="61"/>
      <c r="P32" s="61"/>
      <c r="Q32" s="61"/>
      <c r="R32" s="61"/>
      <c r="S32" s="61"/>
      <c r="T32" s="26"/>
      <c r="U32" s="26"/>
      <c r="V32" s="26"/>
    </row>
    <row r="33" spans="2:33" s="43" customFormat="1" ht="12" x14ac:dyDescent="0.2">
      <c r="B33" s="57"/>
      <c r="C33" s="62"/>
      <c r="D33" s="61"/>
      <c r="E33" s="61"/>
      <c r="F33" s="61"/>
      <c r="G33" s="61"/>
      <c r="H33" s="61"/>
      <c r="I33" s="61"/>
      <c r="J33" s="61"/>
      <c r="K33" s="61"/>
      <c r="L33" s="61"/>
      <c r="M33" s="61"/>
      <c r="N33" s="61"/>
      <c r="O33" s="61"/>
      <c r="P33" s="61"/>
      <c r="Q33" s="61"/>
      <c r="R33" s="61"/>
      <c r="S33" s="61"/>
      <c r="T33" s="61"/>
      <c r="U33" s="61"/>
      <c r="V33" s="61"/>
      <c r="W33" s="61"/>
      <c r="X33" s="61"/>
      <c r="Y33" s="61"/>
      <c r="Z33" s="61"/>
      <c r="AA33" s="61"/>
      <c r="AB33" s="61"/>
    </row>
    <row r="34" spans="2:33" s="43" customFormat="1" ht="12" x14ac:dyDescent="0.2">
      <c r="B34" s="57"/>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358"/>
      <c r="AD34" s="358"/>
      <c r="AE34" s="358"/>
      <c r="AF34" s="358"/>
      <c r="AG34" s="358"/>
    </row>
    <row r="35" spans="2:33" s="43" customFormat="1" ht="12" x14ac:dyDescent="0.2">
      <c r="B35" s="57"/>
      <c r="C35" s="62"/>
      <c r="D35" s="62"/>
      <c r="E35" s="62"/>
      <c r="F35" s="62"/>
      <c r="G35" s="62"/>
      <c r="H35" s="62"/>
      <c r="I35" s="359"/>
      <c r="J35" s="62"/>
      <c r="K35" s="62"/>
      <c r="L35" s="62"/>
      <c r="M35" s="62"/>
      <c r="N35" s="62"/>
      <c r="O35" s="62"/>
      <c r="P35" s="62"/>
      <c r="Q35" s="62"/>
      <c r="R35" s="62"/>
      <c r="S35" s="62"/>
      <c r="T35" s="148"/>
      <c r="U35" s="148"/>
      <c r="V35" s="148"/>
      <c r="W35" s="358"/>
      <c r="X35" s="358"/>
      <c r="Y35" s="358"/>
      <c r="Z35" s="358"/>
      <c r="AA35" s="358"/>
      <c r="AB35" s="358"/>
      <c r="AC35" s="358"/>
      <c r="AD35" s="358"/>
      <c r="AE35" s="358"/>
      <c r="AF35" s="358"/>
      <c r="AG35" s="358"/>
    </row>
    <row r="36" spans="2:33" s="43" customFormat="1" ht="12" x14ac:dyDescent="0.2">
      <c r="B36" s="57"/>
      <c r="C36" s="61"/>
      <c r="D36" s="61"/>
      <c r="E36" s="61"/>
      <c r="F36" s="61"/>
      <c r="G36" s="62"/>
      <c r="H36" s="62"/>
      <c r="I36" s="46"/>
      <c r="J36" s="61"/>
      <c r="K36" s="61"/>
      <c r="L36" s="61"/>
      <c r="M36" s="61"/>
      <c r="N36" s="61"/>
      <c r="O36" s="61"/>
      <c r="P36" s="61"/>
      <c r="Q36" s="61"/>
      <c r="R36" s="61"/>
      <c r="S36" s="61"/>
      <c r="T36" s="26"/>
      <c r="U36" s="26"/>
      <c r="V36" s="26"/>
    </row>
    <row r="37" spans="2:33" s="43" customFormat="1" ht="12" x14ac:dyDescent="0.2">
      <c r="B37" s="57"/>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row>
    <row r="38" spans="2:33" s="43" customFormat="1" ht="12" x14ac:dyDescent="0.2">
      <c r="B38" s="57"/>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row>
    <row r="39" spans="2:33" x14ac:dyDescent="0.2">
      <c r="B39" s="57"/>
      <c r="C39" s="61"/>
      <c r="D39" s="61"/>
      <c r="E39" s="61"/>
      <c r="F39" s="61"/>
      <c r="G39" s="62"/>
      <c r="H39" s="62"/>
      <c r="I39" s="46"/>
      <c r="J39" s="1"/>
      <c r="K39" s="61"/>
      <c r="L39" s="1"/>
      <c r="M39" s="1"/>
      <c r="N39" s="61"/>
      <c r="O39" s="61"/>
      <c r="P39" s="61"/>
      <c r="Q39" s="61"/>
      <c r="R39" s="61"/>
      <c r="S39" s="61"/>
      <c r="T39" s="1"/>
      <c r="U39" s="1"/>
      <c r="V39" s="1"/>
    </row>
    <row r="40" spans="2:33" x14ac:dyDescent="0.2">
      <c r="B40" s="57"/>
      <c r="C40" s="61"/>
      <c r="D40" s="61"/>
      <c r="E40" s="61"/>
      <c r="F40" s="61"/>
      <c r="G40" s="62"/>
      <c r="H40" s="62"/>
      <c r="I40" s="46"/>
      <c r="K40" s="61"/>
      <c r="N40" s="61"/>
      <c r="O40" s="61"/>
      <c r="P40" s="61"/>
      <c r="Q40" s="61"/>
      <c r="R40" s="61"/>
      <c r="S40" s="61"/>
    </row>
    <row r="41" spans="2:33" x14ac:dyDescent="0.2">
      <c r="B41" s="57"/>
      <c r="C41" s="61"/>
      <c r="D41" s="61"/>
      <c r="E41" s="61"/>
      <c r="F41" s="61"/>
      <c r="G41" s="62"/>
      <c r="H41" s="62"/>
      <c r="I41" s="46"/>
      <c r="K41" s="61"/>
      <c r="M41" s="61"/>
      <c r="N41" s="61"/>
      <c r="O41" s="61"/>
      <c r="P41" s="61"/>
      <c r="Q41" s="61"/>
      <c r="R41" s="61"/>
      <c r="S41" s="61"/>
    </row>
    <row r="42" spans="2:33" x14ac:dyDescent="0.2">
      <c r="B42" s="57"/>
      <c r="C42" s="61"/>
      <c r="D42" s="61"/>
      <c r="E42" s="61"/>
      <c r="F42" s="61"/>
      <c r="G42" s="62"/>
      <c r="H42" s="62"/>
      <c r="I42" s="46"/>
      <c r="K42" s="61"/>
      <c r="N42" s="61"/>
      <c r="O42" s="61"/>
      <c r="P42" s="61"/>
      <c r="Q42" s="61"/>
      <c r="R42" s="61"/>
      <c r="S42" s="61"/>
    </row>
    <row r="43" spans="2:33" x14ac:dyDescent="0.2">
      <c r="B43" s="57"/>
      <c r="C43" s="61"/>
      <c r="D43" s="61"/>
      <c r="E43" s="61"/>
      <c r="F43" s="61"/>
      <c r="G43" s="62"/>
      <c r="H43" s="62"/>
      <c r="I43" s="46"/>
      <c r="K43" s="61"/>
      <c r="N43" s="61"/>
      <c r="O43" s="61"/>
      <c r="P43" s="61"/>
      <c r="Q43" s="61"/>
      <c r="R43" s="61"/>
      <c r="S43" s="61"/>
    </row>
    <row r="44" spans="2:33" x14ac:dyDescent="0.2">
      <c r="B44" s="57"/>
      <c r="C44" s="61"/>
      <c r="D44" s="61"/>
      <c r="E44" s="61"/>
      <c r="F44" s="61"/>
      <c r="G44" s="62"/>
      <c r="K44" s="61"/>
      <c r="N44" s="61"/>
      <c r="O44" s="61"/>
      <c r="P44" s="61"/>
      <c r="Q44" s="61"/>
      <c r="R44" s="61"/>
      <c r="S44" s="61"/>
    </row>
    <row r="45" spans="2:33" x14ac:dyDescent="0.2">
      <c r="B45" s="57"/>
      <c r="C45" s="61"/>
      <c r="D45" s="61"/>
      <c r="E45" s="61"/>
      <c r="F45" s="61"/>
      <c r="G45" s="62"/>
      <c r="K45" s="61"/>
      <c r="N45" s="61"/>
      <c r="O45" s="61"/>
      <c r="P45" s="61"/>
      <c r="Q45" s="61"/>
      <c r="R45" s="61"/>
      <c r="S45" s="61"/>
    </row>
    <row r="46" spans="2:33" x14ac:dyDescent="0.2">
      <c r="B46" s="57"/>
      <c r="C46" s="61"/>
      <c r="D46" s="61"/>
      <c r="E46" s="61"/>
      <c r="F46" s="61"/>
      <c r="G46" s="62"/>
      <c r="K46" s="61"/>
      <c r="N46" s="61"/>
      <c r="O46" s="61"/>
      <c r="P46" s="61"/>
      <c r="Q46" s="61"/>
      <c r="R46" s="61"/>
      <c r="S46" s="61"/>
    </row>
    <row r="47" spans="2:33" x14ac:dyDescent="0.2">
      <c r="B47" s="57"/>
    </row>
    <row r="48" spans="2:33" x14ac:dyDescent="0.2">
      <c r="B48" s="57"/>
      <c r="C48" s="52"/>
      <c r="D48" s="52"/>
      <c r="E48" s="52"/>
      <c r="H48" s="183"/>
      <c r="I48" s="183"/>
      <c r="J48" s="183"/>
      <c r="K48" s="183"/>
    </row>
    <row r="49" spans="3:11" x14ac:dyDescent="0.2">
      <c r="C49" s="52"/>
      <c r="D49" s="52"/>
      <c r="E49" s="52"/>
      <c r="H49" s="183"/>
      <c r="I49" s="183"/>
      <c r="J49" s="183"/>
      <c r="K49" s="183"/>
    </row>
    <row r="50" spans="3:11" x14ac:dyDescent="0.2">
      <c r="C50" s="52"/>
      <c r="D50" s="52"/>
      <c r="E50" s="52"/>
      <c r="H50" s="183"/>
      <c r="I50" s="183"/>
      <c r="J50" s="183"/>
      <c r="K50" s="183"/>
    </row>
    <row r="51" spans="3:11" x14ac:dyDescent="0.2">
      <c r="C51" s="52"/>
      <c r="D51" s="52"/>
      <c r="E51" s="52"/>
      <c r="H51" s="183"/>
      <c r="I51" s="183"/>
      <c r="J51" s="183"/>
      <c r="K51" s="183"/>
    </row>
    <row r="52" spans="3:11" x14ac:dyDescent="0.2">
      <c r="H52" s="183"/>
      <c r="I52" s="183"/>
      <c r="J52" s="183"/>
      <c r="K52" s="183"/>
    </row>
    <row r="53" spans="3:11" x14ac:dyDescent="0.2">
      <c r="H53" s="183"/>
      <c r="I53" s="183"/>
      <c r="J53" s="183"/>
      <c r="K53" s="183"/>
    </row>
    <row r="54" spans="3:11" x14ac:dyDescent="0.2">
      <c r="H54" s="183"/>
      <c r="I54" s="183"/>
      <c r="J54" s="183"/>
      <c r="K54" s="183"/>
    </row>
    <row r="55" spans="3:11" x14ac:dyDescent="0.2">
      <c r="H55" s="183"/>
      <c r="I55" s="183"/>
      <c r="J55" s="183"/>
      <c r="K55" s="183"/>
    </row>
    <row r="56" spans="3:11" x14ac:dyDescent="0.2">
      <c r="H56" s="183"/>
      <c r="I56" s="183"/>
      <c r="J56" s="183"/>
      <c r="K56" s="183"/>
    </row>
    <row r="57" spans="3:11" x14ac:dyDescent="0.2">
      <c r="H57" s="183"/>
      <c r="I57" s="183"/>
      <c r="J57" s="183"/>
      <c r="K57" s="183"/>
    </row>
    <row r="58" spans="3:11" x14ac:dyDescent="0.2">
      <c r="H58" s="183"/>
      <c r="I58" s="183"/>
      <c r="J58" s="183"/>
      <c r="K58" s="183"/>
    </row>
    <row r="59" spans="3:11" x14ac:dyDescent="0.2">
      <c r="H59" s="183"/>
      <c r="I59" s="183"/>
      <c r="J59" s="183"/>
      <c r="K59" s="183"/>
    </row>
    <row r="60" spans="3:11" x14ac:dyDescent="0.2">
      <c r="H60" s="183"/>
      <c r="I60" s="183"/>
      <c r="J60" s="183"/>
      <c r="K60" s="183"/>
    </row>
    <row r="61" spans="3:11" x14ac:dyDescent="0.2">
      <c r="H61" s="183"/>
      <c r="I61" s="183"/>
      <c r="J61" s="183"/>
      <c r="K61" s="183"/>
    </row>
    <row r="62" spans="3:11" x14ac:dyDescent="0.2">
      <c r="H62" s="183"/>
      <c r="I62" s="183"/>
      <c r="J62" s="183"/>
      <c r="K62" s="183"/>
    </row>
    <row r="63" spans="3:11" x14ac:dyDescent="0.2">
      <c r="H63" s="183"/>
      <c r="I63" s="183"/>
      <c r="J63" s="183"/>
      <c r="K63" s="183"/>
    </row>
    <row r="64" spans="3:11" x14ac:dyDescent="0.2">
      <c r="H64" s="183"/>
      <c r="I64" s="183"/>
      <c r="J64" s="183"/>
      <c r="K64" s="183"/>
    </row>
  </sheetData>
  <mergeCells count="4">
    <mergeCell ref="B3:G3"/>
    <mergeCell ref="B4:G4"/>
    <mergeCell ref="B5:G5"/>
    <mergeCell ref="B24:G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7"/>
  <sheetViews>
    <sheetView zoomScaleNormal="100" workbookViewId="0"/>
  </sheetViews>
  <sheetFormatPr defaultRowHeight="14.25" x14ac:dyDescent="0.2"/>
  <cols>
    <col min="1" max="1" width="4.625" style="34" customWidth="1"/>
    <col min="2" max="2" width="22.625" style="50" customWidth="1"/>
    <col min="3" max="3" width="11.5" style="34" customWidth="1"/>
    <col min="4" max="4" width="14.125" style="34" customWidth="1"/>
    <col min="5" max="6" width="9" style="34"/>
    <col min="7" max="7" width="8.125" style="34" customWidth="1"/>
    <col min="8" max="15" width="9" style="34"/>
    <col min="16" max="16" width="10" style="34" bestFit="1" customWidth="1"/>
    <col min="17" max="257" width="9" style="34"/>
    <col min="258" max="258" width="28.625" style="34" customWidth="1"/>
    <col min="259" max="271" width="9" style="34"/>
    <col min="272" max="272" width="10" style="34" bestFit="1" customWidth="1"/>
    <col min="273" max="513" width="9" style="34"/>
    <col min="514" max="514" width="28.625" style="34" customWidth="1"/>
    <col min="515" max="527" width="9" style="34"/>
    <col min="528" max="528" width="10" style="34" bestFit="1" customWidth="1"/>
    <col min="529" max="769" width="9" style="34"/>
    <col min="770" max="770" width="28.625" style="34" customWidth="1"/>
    <col min="771" max="783" width="9" style="34"/>
    <col min="784" max="784" width="10" style="34" bestFit="1" customWidth="1"/>
    <col min="785" max="1025" width="9" style="34"/>
    <col min="1026" max="1026" width="28.625" style="34" customWidth="1"/>
    <col min="1027" max="1039" width="9" style="34"/>
    <col min="1040" max="1040" width="10" style="34" bestFit="1" customWidth="1"/>
    <col min="1041" max="1281" width="9" style="34"/>
    <col min="1282" max="1282" width="28.625" style="34" customWidth="1"/>
    <col min="1283" max="1295" width="9" style="34"/>
    <col min="1296" max="1296" width="10" style="34" bestFit="1" customWidth="1"/>
    <col min="1297" max="1537" width="9" style="34"/>
    <col min="1538" max="1538" width="28.625" style="34" customWidth="1"/>
    <col min="1539" max="1551" width="9" style="34"/>
    <col min="1552" max="1552" width="10" style="34" bestFit="1" customWidth="1"/>
    <col min="1553" max="1793" width="9" style="34"/>
    <col min="1794" max="1794" width="28.625" style="34" customWidth="1"/>
    <col min="1795" max="1807" width="9" style="34"/>
    <col min="1808" max="1808" width="10" style="34" bestFit="1" customWidth="1"/>
    <col min="1809" max="2049" width="9" style="34"/>
    <col min="2050" max="2050" width="28.625" style="34" customWidth="1"/>
    <col min="2051" max="2063" width="9" style="34"/>
    <col min="2064" max="2064" width="10" style="34" bestFit="1" customWidth="1"/>
    <col min="2065" max="2305" width="9" style="34"/>
    <col min="2306" max="2306" width="28.625" style="34" customWidth="1"/>
    <col min="2307" max="2319" width="9" style="34"/>
    <col min="2320" max="2320" width="10" style="34" bestFit="1" customWidth="1"/>
    <col min="2321" max="2561" width="9" style="34"/>
    <col min="2562" max="2562" width="28.625" style="34" customWidth="1"/>
    <col min="2563" max="2575" width="9" style="34"/>
    <col min="2576" max="2576" width="10" style="34" bestFit="1" customWidth="1"/>
    <col min="2577" max="2817" width="9" style="34"/>
    <col min="2818" max="2818" width="28.625" style="34" customWidth="1"/>
    <col min="2819" max="2831" width="9" style="34"/>
    <col min="2832" max="2832" width="10" style="34" bestFit="1" customWidth="1"/>
    <col min="2833" max="3073" width="9" style="34"/>
    <col min="3074" max="3074" width="28.625" style="34" customWidth="1"/>
    <col min="3075" max="3087" width="9" style="34"/>
    <col min="3088" max="3088" width="10" style="34" bestFit="1" customWidth="1"/>
    <col min="3089" max="3329" width="9" style="34"/>
    <col min="3330" max="3330" width="28.625" style="34" customWidth="1"/>
    <col min="3331" max="3343" width="9" style="34"/>
    <col min="3344" max="3344" width="10" style="34" bestFit="1" customWidth="1"/>
    <col min="3345" max="3585" width="9" style="34"/>
    <col min="3586" max="3586" width="28.625" style="34" customWidth="1"/>
    <col min="3587" max="3599" width="9" style="34"/>
    <col min="3600" max="3600" width="10" style="34" bestFit="1" customWidth="1"/>
    <col min="3601" max="3841" width="9" style="34"/>
    <col min="3842" max="3842" width="28.625" style="34" customWidth="1"/>
    <col min="3843" max="3855" width="9" style="34"/>
    <col min="3856" max="3856" width="10" style="34" bestFit="1" customWidth="1"/>
    <col min="3857" max="4097" width="9" style="34"/>
    <col min="4098" max="4098" width="28.625" style="34" customWidth="1"/>
    <col min="4099" max="4111" width="9" style="34"/>
    <col min="4112" max="4112" width="10" style="34" bestFit="1" customWidth="1"/>
    <col min="4113" max="4353" width="9" style="34"/>
    <col min="4354" max="4354" width="28.625" style="34" customWidth="1"/>
    <col min="4355" max="4367" width="9" style="34"/>
    <col min="4368" max="4368" width="10" style="34" bestFit="1" customWidth="1"/>
    <col min="4369" max="4609" width="9" style="34"/>
    <col min="4610" max="4610" width="28.625" style="34" customWidth="1"/>
    <col min="4611" max="4623" width="9" style="34"/>
    <col min="4624" max="4624" width="10" style="34" bestFit="1" customWidth="1"/>
    <col min="4625" max="4865" width="9" style="34"/>
    <col min="4866" max="4866" width="28.625" style="34" customWidth="1"/>
    <col min="4867" max="4879" width="9" style="34"/>
    <col min="4880" max="4880" width="10" style="34" bestFit="1" customWidth="1"/>
    <col min="4881" max="5121" width="9" style="34"/>
    <col min="5122" max="5122" width="28.625" style="34" customWidth="1"/>
    <col min="5123" max="5135" width="9" style="34"/>
    <col min="5136" max="5136" width="10" style="34" bestFit="1" customWidth="1"/>
    <col min="5137" max="5377" width="9" style="34"/>
    <col min="5378" max="5378" width="28.625" style="34" customWidth="1"/>
    <col min="5379" max="5391" width="9" style="34"/>
    <col min="5392" max="5392" width="10" style="34" bestFit="1" customWidth="1"/>
    <col min="5393" max="5633" width="9" style="34"/>
    <col min="5634" max="5634" width="28.625" style="34" customWidth="1"/>
    <col min="5635" max="5647" width="9" style="34"/>
    <col min="5648" max="5648" width="10" style="34" bestFit="1" customWidth="1"/>
    <col min="5649" max="5889" width="9" style="34"/>
    <col min="5890" max="5890" width="28.625" style="34" customWidth="1"/>
    <col min="5891" max="5903" width="9" style="34"/>
    <col min="5904" max="5904" width="10" style="34" bestFit="1" customWidth="1"/>
    <col min="5905" max="6145" width="9" style="34"/>
    <col min="6146" max="6146" width="28.625" style="34" customWidth="1"/>
    <col min="6147" max="6159" width="9" style="34"/>
    <col min="6160" max="6160" width="10" style="34" bestFit="1" customWidth="1"/>
    <col min="6161" max="6401" width="9" style="34"/>
    <col min="6402" max="6402" width="28.625" style="34" customWidth="1"/>
    <col min="6403" max="6415" width="9" style="34"/>
    <col min="6416" max="6416" width="10" style="34" bestFit="1" customWidth="1"/>
    <col min="6417" max="6657" width="9" style="34"/>
    <col min="6658" max="6658" width="28.625" style="34" customWidth="1"/>
    <col min="6659" max="6671" width="9" style="34"/>
    <col min="6672" max="6672" width="10" style="34" bestFit="1" customWidth="1"/>
    <col min="6673" max="6913" width="9" style="34"/>
    <col min="6914" max="6914" width="28.625" style="34" customWidth="1"/>
    <col min="6915" max="6927" width="9" style="34"/>
    <col min="6928" max="6928" width="10" style="34" bestFit="1" customWidth="1"/>
    <col min="6929" max="7169" width="9" style="34"/>
    <col min="7170" max="7170" width="28.625" style="34" customWidth="1"/>
    <col min="7171" max="7183" width="9" style="34"/>
    <col min="7184" max="7184" width="10" style="34" bestFit="1" customWidth="1"/>
    <col min="7185" max="7425" width="9" style="34"/>
    <col min="7426" max="7426" width="28.625" style="34" customWidth="1"/>
    <col min="7427" max="7439" width="9" style="34"/>
    <col min="7440" max="7440" width="10" style="34" bestFit="1" customWidth="1"/>
    <col min="7441" max="7681" width="9" style="34"/>
    <col min="7682" max="7682" width="28.625" style="34" customWidth="1"/>
    <col min="7683" max="7695" width="9" style="34"/>
    <col min="7696" max="7696" width="10" style="34" bestFit="1" customWidth="1"/>
    <col min="7697" max="7937" width="9" style="34"/>
    <col min="7938" max="7938" width="28.625" style="34" customWidth="1"/>
    <col min="7939" max="7951" width="9" style="34"/>
    <col min="7952" max="7952" width="10" style="34" bestFit="1" customWidth="1"/>
    <col min="7953" max="8193" width="9" style="34"/>
    <col min="8194" max="8194" width="28.625" style="34" customWidth="1"/>
    <col min="8195" max="8207" width="9" style="34"/>
    <col min="8208" max="8208" width="10" style="34" bestFit="1" customWidth="1"/>
    <col min="8209" max="8449" width="9" style="34"/>
    <col min="8450" max="8450" width="28.625" style="34" customWidth="1"/>
    <col min="8451" max="8463" width="9" style="34"/>
    <col min="8464" max="8464" width="10" style="34" bestFit="1" customWidth="1"/>
    <col min="8465" max="8705" width="9" style="34"/>
    <col min="8706" max="8706" width="28.625" style="34" customWidth="1"/>
    <col min="8707" max="8719" width="9" style="34"/>
    <col min="8720" max="8720" width="10" style="34" bestFit="1" customWidth="1"/>
    <col min="8721" max="8961" width="9" style="34"/>
    <col min="8962" max="8962" width="28.625" style="34" customWidth="1"/>
    <col min="8963" max="8975" width="9" style="34"/>
    <col min="8976" max="8976" width="10" style="34" bestFit="1" customWidth="1"/>
    <col min="8977" max="9217" width="9" style="34"/>
    <col min="9218" max="9218" width="28.625" style="34" customWidth="1"/>
    <col min="9219" max="9231" width="9" style="34"/>
    <col min="9232" max="9232" width="10" style="34" bestFit="1" customWidth="1"/>
    <col min="9233" max="9473" width="9" style="34"/>
    <col min="9474" max="9474" width="28.625" style="34" customWidth="1"/>
    <col min="9475" max="9487" width="9" style="34"/>
    <col min="9488" max="9488" width="10" style="34" bestFit="1" customWidth="1"/>
    <col min="9489" max="9729" width="9" style="34"/>
    <col min="9730" max="9730" width="28.625" style="34" customWidth="1"/>
    <col min="9731" max="9743" width="9" style="34"/>
    <col min="9744" max="9744" width="10" style="34" bestFit="1" customWidth="1"/>
    <col min="9745" max="9985" width="9" style="34"/>
    <col min="9986" max="9986" width="28.625" style="34" customWidth="1"/>
    <col min="9987" max="9999" width="9" style="34"/>
    <col min="10000" max="10000" width="10" style="34" bestFit="1" customWidth="1"/>
    <col min="10001" max="10241" width="9" style="34"/>
    <col min="10242" max="10242" width="28.625" style="34" customWidth="1"/>
    <col min="10243" max="10255" width="9" style="34"/>
    <col min="10256" max="10256" width="10" style="34" bestFit="1" customWidth="1"/>
    <col min="10257" max="10497" width="9" style="34"/>
    <col min="10498" max="10498" width="28.625" style="34" customWidth="1"/>
    <col min="10499" max="10511" width="9" style="34"/>
    <col min="10512" max="10512" width="10" style="34" bestFit="1" customWidth="1"/>
    <col min="10513" max="10753" width="9" style="34"/>
    <col min="10754" max="10754" width="28.625" style="34" customWidth="1"/>
    <col min="10755" max="10767" width="9" style="34"/>
    <col min="10768" max="10768" width="10" style="34" bestFit="1" customWidth="1"/>
    <col min="10769" max="11009" width="9" style="34"/>
    <col min="11010" max="11010" width="28.625" style="34" customWidth="1"/>
    <col min="11011" max="11023" width="9" style="34"/>
    <col min="11024" max="11024" width="10" style="34" bestFit="1" customWidth="1"/>
    <col min="11025" max="11265" width="9" style="34"/>
    <col min="11266" max="11266" width="28.625" style="34" customWidth="1"/>
    <col min="11267" max="11279" width="9" style="34"/>
    <col min="11280" max="11280" width="10" style="34" bestFit="1" customWidth="1"/>
    <col min="11281" max="11521" width="9" style="34"/>
    <col min="11522" max="11522" width="28.625" style="34" customWidth="1"/>
    <col min="11523" max="11535" width="9" style="34"/>
    <col min="11536" max="11536" width="10" style="34" bestFit="1" customWidth="1"/>
    <col min="11537" max="11777" width="9" style="34"/>
    <col min="11778" max="11778" width="28.625" style="34" customWidth="1"/>
    <col min="11779" max="11791" width="9" style="34"/>
    <col min="11792" max="11792" width="10" style="34" bestFit="1" customWidth="1"/>
    <col min="11793" max="12033" width="9" style="34"/>
    <col min="12034" max="12034" width="28.625" style="34" customWidth="1"/>
    <col min="12035" max="12047" width="9" style="34"/>
    <col min="12048" max="12048" width="10" style="34" bestFit="1" customWidth="1"/>
    <col min="12049" max="12289" width="9" style="34"/>
    <col min="12290" max="12290" width="28.625" style="34" customWidth="1"/>
    <col min="12291" max="12303" width="9" style="34"/>
    <col min="12304" max="12304" width="10" style="34" bestFit="1" customWidth="1"/>
    <col min="12305" max="12545" width="9" style="34"/>
    <col min="12546" max="12546" width="28.625" style="34" customWidth="1"/>
    <col min="12547" max="12559" width="9" style="34"/>
    <col min="12560" max="12560" width="10" style="34" bestFit="1" customWidth="1"/>
    <col min="12561" max="12801" width="9" style="34"/>
    <col min="12802" max="12802" width="28.625" style="34" customWidth="1"/>
    <col min="12803" max="12815" width="9" style="34"/>
    <col min="12816" max="12816" width="10" style="34" bestFit="1" customWidth="1"/>
    <col min="12817" max="13057" width="9" style="34"/>
    <col min="13058" max="13058" width="28.625" style="34" customWidth="1"/>
    <col min="13059" max="13071" width="9" style="34"/>
    <col min="13072" max="13072" width="10" style="34" bestFit="1" customWidth="1"/>
    <col min="13073" max="13313" width="9" style="34"/>
    <col min="13314" max="13314" width="28.625" style="34" customWidth="1"/>
    <col min="13315" max="13327" width="9" style="34"/>
    <col min="13328" max="13328" width="10" style="34" bestFit="1" customWidth="1"/>
    <col min="13329" max="13569" width="9" style="34"/>
    <col min="13570" max="13570" width="28.625" style="34" customWidth="1"/>
    <col min="13571" max="13583" width="9" style="34"/>
    <col min="13584" max="13584" width="10" style="34" bestFit="1" customWidth="1"/>
    <col min="13585" max="13825" width="9" style="34"/>
    <col min="13826" max="13826" width="28.625" style="34" customWidth="1"/>
    <col min="13827" max="13839" width="9" style="34"/>
    <col min="13840" max="13840" width="10" style="34" bestFit="1" customWidth="1"/>
    <col min="13841" max="14081" width="9" style="34"/>
    <col min="14082" max="14082" width="28.625" style="34" customWidth="1"/>
    <col min="14083" max="14095" width="9" style="34"/>
    <col min="14096" max="14096" width="10" style="34" bestFit="1" customWidth="1"/>
    <col min="14097" max="14337" width="9" style="34"/>
    <col min="14338" max="14338" width="28.625" style="34" customWidth="1"/>
    <col min="14339" max="14351" width="9" style="34"/>
    <col min="14352" max="14352" width="10" style="34" bestFit="1" customWidth="1"/>
    <col min="14353" max="14593" width="9" style="34"/>
    <col min="14594" max="14594" width="28.625" style="34" customWidth="1"/>
    <col min="14595" max="14607" width="9" style="34"/>
    <col min="14608" max="14608" width="10" style="34" bestFit="1" customWidth="1"/>
    <col min="14609" max="14849" width="9" style="34"/>
    <col min="14850" max="14850" width="28.625" style="34" customWidth="1"/>
    <col min="14851" max="14863" width="9" style="34"/>
    <col min="14864" max="14864" width="10" style="34" bestFit="1" customWidth="1"/>
    <col min="14865" max="15105" width="9" style="34"/>
    <col min="15106" max="15106" width="28.625" style="34" customWidth="1"/>
    <col min="15107" max="15119" width="9" style="34"/>
    <col min="15120" max="15120" width="10" style="34" bestFit="1" customWidth="1"/>
    <col min="15121" max="15361" width="9" style="34"/>
    <col min="15362" max="15362" width="28.625" style="34" customWidth="1"/>
    <col min="15363" max="15375" width="9" style="34"/>
    <col min="15376" max="15376" width="10" style="34" bestFit="1" customWidth="1"/>
    <col min="15377" max="15617" width="9" style="34"/>
    <col min="15618" max="15618" width="28.625" style="34" customWidth="1"/>
    <col min="15619" max="15631" width="9" style="34"/>
    <col min="15632" max="15632" width="10" style="34" bestFit="1" customWidth="1"/>
    <col min="15633" max="15873" width="9" style="34"/>
    <col min="15874" max="15874" width="28.625" style="34" customWidth="1"/>
    <col min="15875" max="15887" width="9" style="34"/>
    <col min="15888" max="15888" width="10" style="34" bestFit="1" customWidth="1"/>
    <col min="15889" max="16129" width="9" style="34"/>
    <col min="16130" max="16130" width="28.625" style="34" customWidth="1"/>
    <col min="16131" max="16143" width="9" style="34"/>
    <col min="16144" max="16144" width="10" style="34" bestFit="1" customWidth="1"/>
    <col min="16145" max="16384" width="9" style="34"/>
  </cols>
  <sheetData>
    <row r="1" spans="1:17" x14ac:dyDescent="0.2">
      <c r="A1" s="33" t="s">
        <v>78</v>
      </c>
    </row>
    <row r="2" spans="1:17" x14ac:dyDescent="0.2">
      <c r="B2" s="33"/>
    </row>
    <row r="3" spans="1:17" ht="15.75" customHeight="1" x14ac:dyDescent="0.25">
      <c r="B3" s="388" t="s">
        <v>91</v>
      </c>
      <c r="C3" s="388"/>
      <c r="D3" s="388"/>
      <c r="E3" s="388"/>
      <c r="F3" s="388"/>
      <c r="G3" s="388"/>
    </row>
    <row r="4" spans="1:17" ht="15" x14ac:dyDescent="0.2">
      <c r="B4" s="389"/>
      <c r="C4" s="389"/>
      <c r="D4" s="389"/>
      <c r="E4" s="389"/>
      <c r="F4" s="389"/>
      <c r="G4" s="389"/>
    </row>
    <row r="5" spans="1:17" ht="15.75" customHeight="1" x14ac:dyDescent="0.2">
      <c r="B5" s="389"/>
      <c r="C5" s="389"/>
      <c r="D5" s="389"/>
      <c r="E5" s="389"/>
      <c r="F5" s="389"/>
      <c r="G5" s="389"/>
    </row>
    <row r="6" spans="1:17" s="37" customFormat="1" ht="15" customHeight="1" x14ac:dyDescent="0.25">
      <c r="B6" s="35"/>
      <c r="C6" s="36"/>
      <c r="D6" s="36"/>
      <c r="E6" s="36"/>
      <c r="F6" s="36"/>
      <c r="G6" s="36"/>
      <c r="H6" s="36"/>
      <c r="I6" s="36"/>
      <c r="J6" s="36"/>
      <c r="K6" s="36"/>
      <c r="L6" s="36"/>
      <c r="M6" s="36"/>
      <c r="N6" s="36"/>
      <c r="O6" s="36"/>
      <c r="P6" s="36"/>
      <c r="Q6" s="36"/>
    </row>
    <row r="7" spans="1:17" s="37" customFormat="1" ht="15" customHeight="1" x14ac:dyDescent="0.25">
      <c r="B7" s="38"/>
      <c r="C7" s="39"/>
      <c r="D7" s="39"/>
      <c r="E7" s="39"/>
      <c r="F7" s="39"/>
      <c r="G7" s="39"/>
      <c r="H7" s="39"/>
      <c r="I7" s="39"/>
      <c r="J7" s="39"/>
      <c r="K7" s="39"/>
      <c r="L7" s="39"/>
      <c r="M7" s="39"/>
      <c r="N7" s="39"/>
      <c r="O7" s="39"/>
      <c r="P7" s="39"/>
      <c r="Q7" s="39"/>
    </row>
    <row r="8" spans="1:17" s="37" customFormat="1" ht="15" customHeight="1" x14ac:dyDescent="0.25">
      <c r="B8" s="38"/>
      <c r="C8" s="39"/>
      <c r="D8" s="39"/>
      <c r="E8" s="39"/>
      <c r="F8" s="39"/>
      <c r="G8" s="39"/>
      <c r="H8" s="39"/>
      <c r="I8" s="39"/>
      <c r="J8" s="39"/>
      <c r="K8" s="39"/>
      <c r="L8" s="39"/>
      <c r="M8" s="39"/>
      <c r="N8" s="39"/>
      <c r="O8" s="39"/>
      <c r="P8" s="39"/>
      <c r="Q8" s="39"/>
    </row>
    <row r="9" spans="1:17" s="37" customFormat="1" ht="15" customHeight="1" x14ac:dyDescent="0.25">
      <c r="B9" s="38"/>
      <c r="C9" s="39"/>
      <c r="D9" s="39"/>
      <c r="E9" s="39"/>
      <c r="F9" s="39"/>
      <c r="G9" s="39"/>
      <c r="H9" s="39"/>
      <c r="I9" s="39"/>
      <c r="J9" s="39"/>
      <c r="K9" s="39"/>
      <c r="L9" s="39"/>
      <c r="M9" s="39"/>
      <c r="N9" s="39"/>
      <c r="O9" s="39"/>
      <c r="P9" s="39"/>
      <c r="Q9" s="39"/>
    </row>
    <row r="10" spans="1:17" s="37" customFormat="1" ht="15" customHeight="1" x14ac:dyDescent="0.25">
      <c r="B10" s="38"/>
      <c r="C10" s="39"/>
      <c r="D10" s="39"/>
      <c r="E10" s="39"/>
      <c r="F10" s="39"/>
      <c r="G10" s="39"/>
      <c r="H10" s="39"/>
      <c r="I10" s="39"/>
      <c r="J10" s="39"/>
      <c r="K10" s="39"/>
      <c r="L10" s="39"/>
      <c r="M10" s="39"/>
      <c r="N10" s="39"/>
      <c r="O10" s="39"/>
      <c r="P10" s="39"/>
      <c r="Q10" s="39"/>
    </row>
    <row r="11" spans="1:17" s="37" customFormat="1" ht="15" customHeight="1" x14ac:dyDescent="0.25">
      <c r="B11" s="38"/>
      <c r="C11" s="39"/>
      <c r="D11" s="39"/>
      <c r="E11" s="39"/>
      <c r="F11" s="39"/>
      <c r="G11" s="39"/>
      <c r="H11" s="39"/>
      <c r="I11" s="39"/>
      <c r="J11" s="39"/>
      <c r="K11" s="39"/>
      <c r="L11" s="39"/>
      <c r="M11" s="39"/>
      <c r="N11" s="39"/>
      <c r="O11" s="39"/>
      <c r="P11" s="39"/>
      <c r="Q11" s="39"/>
    </row>
    <row r="12" spans="1:17" s="37" customFormat="1" ht="15" customHeight="1" x14ac:dyDescent="0.25">
      <c r="B12" s="38"/>
      <c r="C12" s="39"/>
      <c r="D12" s="39"/>
      <c r="E12" s="39"/>
      <c r="F12" s="39"/>
      <c r="G12" s="39"/>
      <c r="H12" s="39"/>
      <c r="I12" s="39"/>
      <c r="J12" s="39"/>
      <c r="K12" s="39"/>
      <c r="L12" s="39"/>
      <c r="M12" s="39"/>
      <c r="N12" s="39"/>
      <c r="O12" s="39"/>
      <c r="P12" s="39"/>
      <c r="Q12" s="39"/>
    </row>
    <row r="13" spans="1:17" s="37" customFormat="1" ht="15" customHeight="1" x14ac:dyDescent="0.25">
      <c r="B13" s="38"/>
      <c r="C13" s="39"/>
      <c r="D13" s="39"/>
      <c r="E13" s="39"/>
      <c r="F13" s="39"/>
      <c r="G13" s="39"/>
      <c r="H13" s="39"/>
      <c r="I13" s="39"/>
      <c r="J13" s="39"/>
      <c r="K13" s="39"/>
      <c r="L13" s="39"/>
      <c r="M13" s="39"/>
      <c r="N13" s="39"/>
      <c r="O13" s="39"/>
      <c r="P13" s="39"/>
      <c r="Q13" s="39"/>
    </row>
    <row r="14" spans="1:17" s="37" customFormat="1" ht="15" customHeight="1" x14ac:dyDescent="0.25">
      <c r="B14" s="38"/>
      <c r="C14" s="39"/>
      <c r="D14" s="39"/>
      <c r="E14" s="39"/>
      <c r="F14" s="39"/>
      <c r="G14" s="39"/>
      <c r="H14" s="39"/>
      <c r="I14" s="39"/>
      <c r="J14" s="39"/>
      <c r="K14" s="39"/>
      <c r="L14" s="39"/>
      <c r="M14" s="39"/>
      <c r="N14" s="39"/>
      <c r="O14" s="39"/>
      <c r="P14" s="39"/>
      <c r="Q14" s="39"/>
    </row>
    <row r="15" spans="1:17" s="37" customFormat="1" ht="15" customHeight="1" x14ac:dyDescent="0.25">
      <c r="B15" s="38"/>
      <c r="C15" s="39"/>
      <c r="D15" s="39"/>
      <c r="E15" s="39"/>
      <c r="F15" s="39"/>
      <c r="G15" s="39"/>
      <c r="H15" s="39"/>
      <c r="I15" s="39"/>
      <c r="J15" s="39"/>
      <c r="K15" s="39"/>
      <c r="L15" s="39"/>
      <c r="M15" s="39"/>
      <c r="N15" s="39"/>
      <c r="O15" s="39"/>
      <c r="P15" s="39"/>
      <c r="Q15" s="39"/>
    </row>
    <row r="16" spans="1:17" s="37" customFormat="1" ht="15" customHeight="1" x14ac:dyDescent="0.25">
      <c r="B16" s="38"/>
      <c r="C16" s="39"/>
      <c r="D16" s="39"/>
      <c r="E16" s="39"/>
      <c r="F16" s="39"/>
      <c r="G16" s="39"/>
      <c r="H16" s="39"/>
      <c r="I16" s="39"/>
      <c r="J16" s="39"/>
      <c r="K16" s="39"/>
      <c r="L16" s="39"/>
      <c r="M16" s="39"/>
      <c r="N16" s="39"/>
      <c r="O16" s="39"/>
      <c r="P16" s="39"/>
      <c r="Q16" s="39"/>
    </row>
    <row r="17" spans="2:28" s="37" customFormat="1" ht="15" customHeight="1" x14ac:dyDescent="0.25">
      <c r="B17" s="38"/>
      <c r="C17" s="39"/>
      <c r="D17" s="39"/>
      <c r="E17" s="39"/>
      <c r="F17" s="39"/>
      <c r="G17" s="39"/>
      <c r="H17" s="39"/>
      <c r="I17" s="39"/>
      <c r="J17" s="39"/>
      <c r="K17" s="39"/>
      <c r="L17" s="39"/>
      <c r="M17" s="39"/>
      <c r="N17" s="39"/>
      <c r="O17" s="39"/>
      <c r="P17" s="39"/>
      <c r="Q17" s="39"/>
    </row>
    <row r="18" spans="2:28" s="37" customFormat="1" ht="15" customHeight="1" x14ac:dyDescent="0.25">
      <c r="B18" s="38"/>
      <c r="C18" s="39"/>
      <c r="D18" s="39"/>
      <c r="E18" s="39"/>
      <c r="F18" s="39"/>
      <c r="G18" s="39"/>
      <c r="H18" s="39"/>
      <c r="I18" s="39"/>
      <c r="J18" s="39"/>
      <c r="K18" s="39"/>
      <c r="L18" s="39"/>
      <c r="M18" s="39"/>
      <c r="N18" s="39"/>
      <c r="O18" s="39"/>
      <c r="P18" s="39"/>
      <c r="Q18" s="39"/>
    </row>
    <row r="19" spans="2:28" s="37" customFormat="1" ht="15" customHeight="1" x14ac:dyDescent="0.25">
      <c r="B19" s="38"/>
      <c r="C19" s="39"/>
      <c r="D19" s="39"/>
      <c r="E19" s="39"/>
      <c r="F19" s="39"/>
      <c r="G19" s="39"/>
      <c r="H19" s="39"/>
      <c r="I19" s="39"/>
      <c r="J19" s="39"/>
      <c r="K19" s="39"/>
      <c r="L19" s="39"/>
      <c r="M19" s="39"/>
      <c r="N19" s="39"/>
      <c r="O19" s="39"/>
      <c r="P19" s="39"/>
      <c r="Q19" s="39"/>
      <c r="R19" s="34"/>
      <c r="S19" s="34"/>
      <c r="T19" s="34"/>
      <c r="U19" s="34"/>
      <c r="V19" s="34"/>
      <c r="W19" s="34"/>
      <c r="X19" s="34"/>
    </row>
    <row r="20" spans="2:28" s="37" customFormat="1" ht="15" customHeight="1" x14ac:dyDescent="0.25">
      <c r="B20" s="38"/>
      <c r="C20" s="39"/>
      <c r="D20" s="39"/>
      <c r="E20" s="39"/>
      <c r="F20" s="39"/>
      <c r="G20" s="39"/>
      <c r="H20" s="39"/>
      <c r="I20" s="39"/>
      <c r="J20" s="39"/>
      <c r="K20" s="39"/>
      <c r="L20" s="39"/>
      <c r="M20" s="39"/>
      <c r="N20" s="39"/>
      <c r="O20" s="39"/>
      <c r="P20" s="39"/>
      <c r="Q20" s="39"/>
      <c r="R20" s="53"/>
      <c r="S20" s="53"/>
      <c r="T20" s="53"/>
      <c r="U20" s="53"/>
      <c r="V20" s="53"/>
      <c r="W20" s="53"/>
      <c r="X20" s="53"/>
    </row>
    <row r="21" spans="2:28" s="37" customFormat="1" ht="15" customHeight="1" x14ac:dyDescent="0.25">
      <c r="B21" s="38"/>
      <c r="C21" s="39"/>
      <c r="D21" s="39"/>
      <c r="E21" s="39"/>
      <c r="F21" s="39"/>
      <c r="G21" s="39"/>
      <c r="H21" s="39"/>
      <c r="I21" s="39"/>
      <c r="J21" s="39"/>
      <c r="K21" s="39"/>
      <c r="L21" s="39"/>
      <c r="M21" s="39"/>
      <c r="N21" s="39"/>
      <c r="O21" s="39"/>
      <c r="P21" s="39"/>
      <c r="Q21" s="39"/>
      <c r="R21" s="34"/>
      <c r="S21" s="34"/>
      <c r="T21" s="34"/>
      <c r="U21" s="34"/>
      <c r="V21" s="34"/>
      <c r="W21" s="34"/>
      <c r="X21" s="34"/>
    </row>
    <row r="22" spans="2:28" s="37" customFormat="1" ht="15" customHeight="1" x14ac:dyDescent="0.25">
      <c r="B22" s="38"/>
      <c r="C22" s="39"/>
      <c r="D22" s="39"/>
      <c r="E22" s="39"/>
      <c r="F22" s="39"/>
      <c r="G22" s="39"/>
      <c r="H22" s="39"/>
      <c r="I22" s="39"/>
      <c r="J22" s="39"/>
      <c r="K22" s="39"/>
      <c r="L22" s="39"/>
      <c r="M22" s="39"/>
      <c r="N22" s="39"/>
      <c r="O22" s="39"/>
      <c r="P22" s="39"/>
      <c r="Q22" s="39"/>
      <c r="R22" s="53"/>
      <c r="S22" s="53"/>
      <c r="T22" s="53"/>
      <c r="U22" s="53"/>
      <c r="V22" s="53"/>
      <c r="W22" s="53"/>
      <c r="X22" s="53"/>
    </row>
    <row r="23" spans="2:28" s="37" customFormat="1" ht="15" customHeight="1" x14ac:dyDescent="0.25">
      <c r="B23" s="38"/>
      <c r="C23" s="39"/>
      <c r="D23" s="39"/>
      <c r="E23" s="39"/>
      <c r="F23" s="39"/>
      <c r="G23" s="39"/>
      <c r="H23" s="39"/>
      <c r="I23" s="39"/>
      <c r="J23" s="39"/>
      <c r="K23" s="39"/>
      <c r="L23" s="39"/>
      <c r="M23" s="39"/>
      <c r="N23" s="39"/>
      <c r="O23" s="39"/>
      <c r="P23" s="39"/>
      <c r="Q23" s="39"/>
      <c r="R23" s="34"/>
      <c r="S23" s="34"/>
      <c r="T23" s="34"/>
      <c r="U23" s="34"/>
      <c r="V23" s="34"/>
      <c r="W23" s="34"/>
      <c r="X23" s="34"/>
    </row>
    <row r="24" spans="2:28" s="37" customFormat="1" ht="15" customHeight="1" x14ac:dyDescent="0.25">
      <c r="B24" s="38"/>
      <c r="C24" s="39"/>
      <c r="D24" s="39"/>
      <c r="E24" s="39"/>
      <c r="F24" s="39"/>
      <c r="G24" s="39"/>
      <c r="H24" s="39"/>
      <c r="I24" s="39"/>
      <c r="J24" s="39"/>
      <c r="K24" s="39"/>
      <c r="L24" s="39"/>
      <c r="M24" s="39"/>
      <c r="N24" s="39"/>
      <c r="O24" s="39"/>
      <c r="P24" s="39"/>
      <c r="Q24" s="39"/>
      <c r="R24" s="34"/>
      <c r="S24" s="34"/>
      <c r="T24" s="34"/>
      <c r="U24" s="34"/>
      <c r="V24" s="34"/>
      <c r="W24" s="34"/>
      <c r="X24" s="34"/>
    </row>
    <row r="25" spans="2:28" x14ac:dyDescent="0.2">
      <c r="B25" s="393"/>
      <c r="C25" s="393"/>
      <c r="D25" s="393"/>
      <c r="E25" s="393"/>
      <c r="F25" s="393"/>
      <c r="G25" s="393"/>
      <c r="H25" s="26"/>
      <c r="I25" s="26"/>
      <c r="J25" s="1"/>
      <c r="K25" s="1"/>
      <c r="L25" s="1"/>
      <c r="M25" s="1"/>
      <c r="N25" s="1"/>
      <c r="O25" s="1"/>
      <c r="P25" s="1"/>
      <c r="Q25" s="1"/>
      <c r="R25" s="53"/>
      <c r="S25" s="53"/>
      <c r="T25" s="53"/>
      <c r="U25" s="53"/>
      <c r="V25" s="53"/>
      <c r="W25" s="53"/>
      <c r="X25" s="53"/>
    </row>
    <row r="26" spans="2:28" s="53" customFormat="1" x14ac:dyDescent="0.2">
      <c r="B26" s="54"/>
      <c r="C26" s="54"/>
      <c r="D26" s="54"/>
      <c r="E26" s="54"/>
      <c r="F26" s="54"/>
      <c r="G26" s="54"/>
      <c r="H26" s="54"/>
      <c r="I26" s="54"/>
      <c r="J26" s="55"/>
      <c r="K26" s="55"/>
      <c r="L26" s="55"/>
      <c r="M26" s="55"/>
      <c r="N26" s="55"/>
      <c r="O26" s="55"/>
      <c r="P26" s="55"/>
      <c r="Q26" s="55"/>
      <c r="R26" s="34"/>
      <c r="S26" s="34"/>
      <c r="T26" s="34"/>
      <c r="U26" s="34"/>
      <c r="V26" s="34"/>
      <c r="W26" s="34"/>
      <c r="X26" s="34"/>
    </row>
    <row r="27" spans="2:28" x14ac:dyDescent="0.2">
      <c r="B27" s="44" t="s">
        <v>58</v>
      </c>
      <c r="C27" s="42"/>
      <c r="D27" s="42"/>
      <c r="E27" s="42"/>
      <c r="F27" s="42"/>
      <c r="G27" s="42"/>
      <c r="H27" s="42"/>
      <c r="I27" s="54"/>
      <c r="J27" s="55"/>
      <c r="K27" s="55"/>
      <c r="L27" s="55"/>
      <c r="M27" s="55"/>
      <c r="N27" s="55"/>
      <c r="O27" s="55"/>
      <c r="P27" s="55"/>
      <c r="Q27" s="55"/>
      <c r="R27" s="53"/>
      <c r="S27" s="53"/>
      <c r="T27" s="53"/>
      <c r="U27" s="53"/>
      <c r="V27" s="53"/>
      <c r="W27" s="53"/>
      <c r="X27" s="53"/>
    </row>
    <row r="28" spans="2:28" ht="29.25" customHeight="1" x14ac:dyDescent="0.2">
      <c r="B28" s="42"/>
      <c r="C28" s="235" t="s">
        <v>82</v>
      </c>
      <c r="D28" s="235" t="s">
        <v>83</v>
      </c>
      <c r="E28" s="235" t="s">
        <v>84</v>
      </c>
      <c r="F28" s="235" t="s">
        <v>85</v>
      </c>
      <c r="G28" s="235" t="s">
        <v>86</v>
      </c>
      <c r="H28" s="236" t="s">
        <v>87</v>
      </c>
      <c r="I28" s="237" t="s">
        <v>88</v>
      </c>
      <c r="J28" s="237" t="s">
        <v>89</v>
      </c>
      <c r="K28" s="237" t="s">
        <v>59</v>
      </c>
      <c r="L28" s="237" t="s">
        <v>60</v>
      </c>
      <c r="M28" s="235" t="s">
        <v>61</v>
      </c>
      <c r="N28" s="235" t="s">
        <v>62</v>
      </c>
      <c r="O28" s="235" t="s">
        <v>63</v>
      </c>
      <c r="P28" s="235" t="s">
        <v>64</v>
      </c>
      <c r="Q28" s="237" t="s">
        <v>65</v>
      </c>
      <c r="R28" s="235" t="s">
        <v>66</v>
      </c>
      <c r="S28" s="235" t="s">
        <v>67</v>
      </c>
      <c r="T28" s="235" t="s">
        <v>68</v>
      </c>
      <c r="U28" s="235" t="s">
        <v>3</v>
      </c>
      <c r="V28" s="235" t="s">
        <v>4</v>
      </c>
      <c r="W28" s="235" t="s">
        <v>5</v>
      </c>
      <c r="X28" s="235" t="s">
        <v>6</v>
      </c>
      <c r="Y28" s="235" t="s">
        <v>7</v>
      </c>
      <c r="Z28" s="235" t="s">
        <v>8</v>
      </c>
      <c r="AA28" s="235" t="s">
        <v>119</v>
      </c>
      <c r="AB28" s="235" t="s">
        <v>138</v>
      </c>
    </row>
    <row r="29" spans="2:28" s="53" customFormat="1" ht="21" customHeight="1" x14ac:dyDescent="0.2">
      <c r="B29" s="45" t="s">
        <v>173</v>
      </c>
      <c r="C29" s="233">
        <v>753.5</v>
      </c>
      <c r="D29" s="233">
        <v>765.7</v>
      </c>
      <c r="E29" s="233">
        <v>832.6</v>
      </c>
      <c r="F29" s="233">
        <v>909.1</v>
      </c>
      <c r="G29" s="233">
        <v>1013.4</v>
      </c>
      <c r="H29" s="233">
        <v>1148.2</v>
      </c>
      <c r="I29" s="234">
        <v>1223.4000000000001</v>
      </c>
      <c r="J29" s="234">
        <v>1359.6</v>
      </c>
      <c r="K29" s="234">
        <v>1609.6</v>
      </c>
      <c r="L29" s="234">
        <v>1939.9</v>
      </c>
      <c r="M29" s="171">
        <v>2246.1999999999998</v>
      </c>
      <c r="N29" s="171">
        <v>2303.1999999999998</v>
      </c>
      <c r="O29" s="171">
        <v>2627.7</v>
      </c>
      <c r="P29" s="171">
        <v>3095.6</v>
      </c>
      <c r="Q29" s="234">
        <v>3475.7</v>
      </c>
      <c r="R29" s="171">
        <v>3566.4</v>
      </c>
      <c r="S29" s="171">
        <v>3602.4</v>
      </c>
      <c r="T29" s="171">
        <v>3502.3</v>
      </c>
      <c r="U29" s="171">
        <v>3265.8</v>
      </c>
      <c r="V29" s="171">
        <v>3278.6</v>
      </c>
      <c r="W29" s="171">
        <v>3565.3</v>
      </c>
      <c r="X29" s="171">
        <v>3642.2</v>
      </c>
      <c r="Y29" s="171">
        <v>3565.7</v>
      </c>
      <c r="Z29" s="171">
        <v>3801.3</v>
      </c>
      <c r="AA29" s="171">
        <v>3991.4</v>
      </c>
      <c r="AB29" s="171">
        <v>4069.9</v>
      </c>
    </row>
    <row r="30" spans="2:28" x14ac:dyDescent="0.2">
      <c r="B30" s="47"/>
      <c r="C30" s="43"/>
      <c r="D30" s="43"/>
      <c r="E30" s="43"/>
      <c r="F30" s="46"/>
      <c r="G30" s="46"/>
      <c r="H30" s="46"/>
      <c r="I30" s="63"/>
      <c r="J30" s="64"/>
      <c r="K30" s="55"/>
      <c r="L30" s="55"/>
      <c r="Q30" s="55"/>
      <c r="R30" s="53"/>
      <c r="S30" s="53"/>
      <c r="T30" s="53"/>
      <c r="U30" s="53"/>
      <c r="V30" s="53"/>
      <c r="W30" s="53"/>
      <c r="X30" s="53"/>
    </row>
    <row r="31" spans="2:28" x14ac:dyDescent="0.2">
      <c r="B31" s="57"/>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row>
    <row r="32" spans="2:28" x14ac:dyDescent="0.2">
      <c r="B32" s="57"/>
      <c r="C32" s="65"/>
      <c r="D32" s="65"/>
      <c r="E32" s="65"/>
      <c r="F32" s="65"/>
      <c r="G32" s="65"/>
      <c r="H32" s="62"/>
      <c r="I32" s="66"/>
      <c r="J32" s="184"/>
      <c r="K32" s="184"/>
      <c r="L32" s="184"/>
      <c r="M32" s="184"/>
      <c r="N32" s="185"/>
      <c r="O32" s="52"/>
      <c r="P32" s="146"/>
      <c r="Q32" s="146"/>
      <c r="R32" s="146"/>
      <c r="S32" s="146"/>
      <c r="T32" s="146"/>
      <c r="U32" s="53"/>
      <c r="V32" s="53"/>
      <c r="W32" s="53"/>
      <c r="X32" s="53"/>
    </row>
    <row r="33" spans="2:28" x14ac:dyDescent="0.2">
      <c r="B33" s="57"/>
      <c r="C33" s="65"/>
      <c r="D33" s="65"/>
      <c r="E33" s="65"/>
      <c r="F33" s="65"/>
      <c r="G33" s="65"/>
      <c r="H33" s="62"/>
      <c r="I33" s="66"/>
      <c r="J33" s="184"/>
      <c r="K33" s="184"/>
      <c r="L33" s="184"/>
      <c r="M33" s="184"/>
      <c r="N33" s="185"/>
      <c r="O33" s="52"/>
      <c r="P33" s="146"/>
      <c r="Q33" s="146"/>
      <c r="R33" s="146"/>
      <c r="S33" s="146"/>
      <c r="T33" s="146"/>
    </row>
    <row r="34" spans="2:28" x14ac:dyDescent="0.2">
      <c r="B34" s="57"/>
      <c r="C34" s="65"/>
      <c r="D34" s="65"/>
      <c r="E34" s="65"/>
      <c r="F34" s="65"/>
      <c r="G34" s="65"/>
      <c r="H34" s="62"/>
      <c r="I34" s="66"/>
      <c r="J34" s="184"/>
      <c r="K34" s="184"/>
      <c r="L34" s="184"/>
      <c r="M34" s="184"/>
      <c r="N34" s="185"/>
      <c r="O34" s="52"/>
      <c r="P34" s="146"/>
      <c r="Q34" s="146"/>
      <c r="R34" s="146"/>
      <c r="S34" s="146"/>
      <c r="T34" s="146"/>
      <c r="U34" s="53"/>
      <c r="V34" s="53"/>
      <c r="W34" s="53"/>
      <c r="X34" s="53"/>
    </row>
    <row r="35" spans="2:28" x14ac:dyDescent="0.2">
      <c r="B35" s="57"/>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row>
    <row r="36" spans="2:28" x14ac:dyDescent="0.2">
      <c r="B36" s="57"/>
      <c r="C36" s="65"/>
      <c r="D36" s="65"/>
      <c r="E36" s="65"/>
      <c r="F36" s="65"/>
      <c r="G36" s="65"/>
      <c r="H36" s="62"/>
      <c r="I36" s="66"/>
      <c r="J36" s="184"/>
      <c r="K36" s="184"/>
      <c r="L36" s="184"/>
      <c r="M36" s="184"/>
      <c r="N36" s="185"/>
      <c r="O36" s="52"/>
      <c r="P36" s="146"/>
      <c r="Q36" s="146"/>
      <c r="R36" s="146"/>
      <c r="S36" s="146"/>
      <c r="T36" s="146"/>
      <c r="U36" s="53"/>
      <c r="V36" s="53"/>
      <c r="W36" s="53"/>
      <c r="X36" s="53"/>
    </row>
    <row r="37" spans="2:28" x14ac:dyDescent="0.2">
      <c r="B37" s="57"/>
      <c r="C37" s="65"/>
      <c r="D37" s="65"/>
      <c r="E37" s="65"/>
      <c r="F37" s="65"/>
      <c r="G37" s="65"/>
      <c r="H37" s="62"/>
      <c r="I37" s="66"/>
      <c r="J37" s="184"/>
      <c r="K37" s="184"/>
      <c r="L37" s="184"/>
      <c r="M37" s="184"/>
      <c r="N37" s="185"/>
      <c r="O37" s="52"/>
      <c r="P37" s="146"/>
      <c r="Q37" s="146"/>
      <c r="R37" s="146"/>
      <c r="S37" s="146"/>
      <c r="T37" s="146"/>
    </row>
    <row r="38" spans="2:28" x14ac:dyDescent="0.2">
      <c r="B38" s="57"/>
      <c r="C38" s="65"/>
      <c r="D38" s="65"/>
      <c r="E38" s="65"/>
      <c r="F38" s="65"/>
      <c r="G38" s="65"/>
      <c r="H38" s="62"/>
      <c r="I38" s="66"/>
      <c r="J38" s="184"/>
      <c r="K38" s="184"/>
      <c r="L38" s="184"/>
      <c r="M38" s="184"/>
      <c r="N38" s="185"/>
      <c r="O38" s="52"/>
      <c r="P38" s="146"/>
      <c r="Q38" s="146"/>
      <c r="R38" s="146"/>
      <c r="S38" s="146"/>
      <c r="T38" s="146"/>
      <c r="U38" s="53"/>
      <c r="V38" s="53"/>
      <c r="W38" s="53"/>
      <c r="X38" s="53"/>
    </row>
    <row r="39" spans="2:28" x14ac:dyDescent="0.2">
      <c r="B39" s="57"/>
      <c r="C39" s="65"/>
      <c r="D39" s="65"/>
      <c r="E39" s="65"/>
      <c r="F39" s="65"/>
      <c r="G39" s="65"/>
      <c r="H39" s="62"/>
      <c r="I39" s="66"/>
      <c r="J39" s="184"/>
      <c r="K39" s="184"/>
      <c r="L39" s="184"/>
      <c r="M39" s="184"/>
      <c r="N39" s="185"/>
      <c r="O39" s="52"/>
      <c r="P39" s="146"/>
      <c r="Q39" s="146"/>
      <c r="R39" s="146"/>
      <c r="S39" s="146"/>
      <c r="T39" s="146"/>
    </row>
    <row r="40" spans="2:28" x14ac:dyDescent="0.2">
      <c r="B40" s="57"/>
      <c r="C40" s="65"/>
      <c r="D40" s="65"/>
      <c r="E40" s="65"/>
      <c r="F40" s="65"/>
      <c r="G40" s="65"/>
      <c r="H40" s="62"/>
      <c r="I40" s="66"/>
      <c r="J40" s="184"/>
      <c r="K40" s="184"/>
      <c r="L40" s="184"/>
      <c r="M40" s="184"/>
      <c r="N40" s="185"/>
      <c r="O40" s="52"/>
      <c r="P40" s="146"/>
      <c r="Q40" s="146"/>
      <c r="R40" s="146"/>
      <c r="S40" s="146"/>
      <c r="T40" s="146"/>
      <c r="U40" s="53"/>
      <c r="V40" s="53"/>
      <c r="W40" s="53"/>
      <c r="X40" s="53"/>
    </row>
    <row r="41" spans="2:28" x14ac:dyDescent="0.2">
      <c r="B41" s="57"/>
      <c r="C41" s="65"/>
      <c r="D41" s="65"/>
      <c r="E41" s="65"/>
      <c r="F41" s="65"/>
      <c r="G41" s="65"/>
      <c r="H41" s="62"/>
      <c r="I41" s="66"/>
      <c r="J41" s="184"/>
      <c r="K41" s="184"/>
      <c r="L41" s="184"/>
      <c r="M41" s="184"/>
      <c r="N41" s="185"/>
      <c r="O41" s="52"/>
      <c r="P41" s="146"/>
      <c r="Q41" s="146"/>
      <c r="R41" s="146"/>
      <c r="S41" s="146"/>
      <c r="T41" s="146"/>
    </row>
    <row r="42" spans="2:28" x14ac:dyDescent="0.2">
      <c r="B42" s="57"/>
      <c r="C42" s="65"/>
      <c r="D42" s="65"/>
      <c r="E42" s="65"/>
      <c r="F42" s="65"/>
      <c r="G42" s="65"/>
      <c r="H42" s="62"/>
      <c r="I42" s="66"/>
      <c r="J42" s="184"/>
      <c r="K42" s="184"/>
      <c r="L42" s="184"/>
      <c r="M42" s="184"/>
      <c r="N42" s="185"/>
      <c r="O42" s="52"/>
      <c r="P42" s="146"/>
      <c r="Q42" s="146"/>
      <c r="R42" s="146"/>
      <c r="S42" s="146"/>
      <c r="T42" s="146"/>
      <c r="U42" s="53"/>
      <c r="V42" s="53"/>
      <c r="W42" s="53"/>
      <c r="X42" s="53"/>
    </row>
    <row r="43" spans="2:28" x14ac:dyDescent="0.2">
      <c r="B43" s="57"/>
      <c r="C43" s="65"/>
      <c r="D43" s="65"/>
      <c r="E43" s="65"/>
      <c r="F43" s="65"/>
      <c r="G43" s="65"/>
      <c r="H43" s="62"/>
      <c r="I43" s="66"/>
      <c r="J43" s="184"/>
      <c r="K43" s="184"/>
      <c r="L43" s="184"/>
      <c r="M43" s="184"/>
      <c r="N43" s="185"/>
      <c r="O43" s="52"/>
      <c r="P43" s="146"/>
      <c r="Q43" s="146"/>
      <c r="R43" s="146"/>
      <c r="S43" s="146"/>
      <c r="T43" s="146"/>
    </row>
    <row r="44" spans="2:28" x14ac:dyDescent="0.2">
      <c r="B44" s="57"/>
      <c r="C44" s="65"/>
      <c r="D44" s="65"/>
      <c r="E44" s="65"/>
      <c r="F44" s="65"/>
      <c r="G44" s="65"/>
      <c r="I44" s="66"/>
      <c r="J44" s="184"/>
      <c r="K44" s="184"/>
      <c r="L44" s="184"/>
      <c r="M44" s="184"/>
      <c r="N44" s="185"/>
      <c r="O44" s="52"/>
      <c r="P44" s="146"/>
      <c r="Q44" s="146"/>
      <c r="R44" s="146"/>
      <c r="S44" s="146"/>
      <c r="T44" s="146"/>
      <c r="U44" s="53"/>
      <c r="V44" s="53"/>
      <c r="W44" s="53"/>
      <c r="X44" s="53"/>
    </row>
    <row r="45" spans="2:28" x14ac:dyDescent="0.2">
      <c r="B45" s="57"/>
      <c r="C45" s="65"/>
      <c r="D45" s="65"/>
      <c r="E45" s="65"/>
      <c r="F45" s="65"/>
      <c r="G45" s="65"/>
      <c r="I45" s="66"/>
      <c r="J45" s="184"/>
      <c r="K45" s="184"/>
      <c r="L45" s="184"/>
      <c r="M45" s="184"/>
      <c r="N45" s="185"/>
      <c r="O45" s="52"/>
      <c r="P45" s="146"/>
      <c r="Q45" s="146"/>
      <c r="R45" s="146"/>
      <c r="S45" s="146"/>
      <c r="T45" s="146"/>
    </row>
    <row r="46" spans="2:28" x14ac:dyDescent="0.2">
      <c r="B46" s="57"/>
      <c r="C46" s="65"/>
      <c r="D46" s="65"/>
      <c r="E46" s="65"/>
      <c r="F46" s="65"/>
      <c r="G46" s="65"/>
      <c r="I46" s="66"/>
      <c r="J46" s="184"/>
      <c r="K46" s="184"/>
      <c r="L46" s="184"/>
      <c r="M46" s="184"/>
      <c r="N46" s="185"/>
      <c r="O46" s="52"/>
      <c r="P46" s="146"/>
      <c r="Q46" s="146"/>
      <c r="R46" s="146"/>
      <c r="S46" s="146"/>
      <c r="T46" s="146"/>
      <c r="U46" s="53"/>
      <c r="V46" s="53"/>
      <c r="W46" s="53"/>
      <c r="X46" s="53"/>
    </row>
    <row r="47" spans="2:28" x14ac:dyDescent="0.2">
      <c r="B47" s="57"/>
      <c r="C47" s="67"/>
      <c r="D47" s="67"/>
      <c r="E47" s="68"/>
      <c r="P47" s="1"/>
      <c r="Q47" s="1"/>
      <c r="R47" s="1"/>
      <c r="S47" s="1"/>
      <c r="T47" s="1"/>
    </row>
  </sheetData>
  <mergeCells count="4">
    <mergeCell ref="B3:G3"/>
    <mergeCell ref="B4:G4"/>
    <mergeCell ref="B5:G5"/>
    <mergeCell ref="B25:G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58"/>
  <sheetViews>
    <sheetView zoomScaleNormal="100" workbookViewId="0"/>
  </sheetViews>
  <sheetFormatPr defaultRowHeight="14.25" x14ac:dyDescent="0.2"/>
  <cols>
    <col min="1" max="1" width="4.625" style="34" customWidth="1"/>
    <col min="2" max="2" width="14.25" style="50" customWidth="1"/>
    <col min="3" max="6" width="9" style="34"/>
    <col min="7" max="7" width="8.125" style="34" customWidth="1"/>
    <col min="8" max="15" width="9" style="34"/>
    <col min="16" max="16" width="10" style="34" bestFit="1" customWidth="1"/>
    <col min="17" max="257" width="9" style="34"/>
    <col min="258" max="258" width="28.625" style="34" customWidth="1"/>
    <col min="259" max="271" width="9" style="34"/>
    <col min="272" max="272" width="10" style="34" bestFit="1" customWidth="1"/>
    <col min="273" max="513" width="9" style="34"/>
    <col min="514" max="514" width="28.625" style="34" customWidth="1"/>
    <col min="515" max="527" width="9" style="34"/>
    <col min="528" max="528" width="10" style="34" bestFit="1" customWidth="1"/>
    <col min="529" max="769" width="9" style="34"/>
    <col min="770" max="770" width="28.625" style="34" customWidth="1"/>
    <col min="771" max="783" width="9" style="34"/>
    <col min="784" max="784" width="10" style="34" bestFit="1" customWidth="1"/>
    <col min="785" max="1025" width="9" style="34"/>
    <col min="1026" max="1026" width="28.625" style="34" customWidth="1"/>
    <col min="1027" max="1039" width="9" style="34"/>
    <col min="1040" max="1040" width="10" style="34" bestFit="1" customWidth="1"/>
    <col min="1041" max="1281" width="9" style="34"/>
    <col min="1282" max="1282" width="28.625" style="34" customWidth="1"/>
    <col min="1283" max="1295" width="9" style="34"/>
    <col min="1296" max="1296" width="10" style="34" bestFit="1" customWidth="1"/>
    <col min="1297" max="1537" width="9" style="34"/>
    <col min="1538" max="1538" width="28.625" style="34" customWidth="1"/>
    <col min="1539" max="1551" width="9" style="34"/>
    <col min="1552" max="1552" width="10" style="34" bestFit="1" customWidth="1"/>
    <col min="1553" max="1793" width="9" style="34"/>
    <col min="1794" max="1794" width="28.625" style="34" customWidth="1"/>
    <col min="1795" max="1807" width="9" style="34"/>
    <col min="1808" max="1808" width="10" style="34" bestFit="1" customWidth="1"/>
    <col min="1809" max="2049" width="9" style="34"/>
    <col min="2050" max="2050" width="28.625" style="34" customWidth="1"/>
    <col min="2051" max="2063" width="9" style="34"/>
    <col min="2064" max="2064" width="10" style="34" bestFit="1" customWidth="1"/>
    <col min="2065" max="2305" width="9" style="34"/>
    <col min="2306" max="2306" width="28.625" style="34" customWidth="1"/>
    <col min="2307" max="2319" width="9" style="34"/>
    <col min="2320" max="2320" width="10" style="34" bestFit="1" customWidth="1"/>
    <col min="2321" max="2561" width="9" style="34"/>
    <col min="2562" max="2562" width="28.625" style="34" customWidth="1"/>
    <col min="2563" max="2575" width="9" style="34"/>
    <col min="2576" max="2576" width="10" style="34" bestFit="1" customWidth="1"/>
    <col min="2577" max="2817" width="9" style="34"/>
    <col min="2818" max="2818" width="28.625" style="34" customWidth="1"/>
    <col min="2819" max="2831" width="9" style="34"/>
    <col min="2832" max="2832" width="10" style="34" bestFit="1" customWidth="1"/>
    <col min="2833" max="3073" width="9" style="34"/>
    <col min="3074" max="3074" width="28.625" style="34" customWidth="1"/>
    <col min="3075" max="3087" width="9" style="34"/>
    <col min="3088" max="3088" width="10" style="34" bestFit="1" customWidth="1"/>
    <col min="3089" max="3329" width="9" style="34"/>
    <col min="3330" max="3330" width="28.625" style="34" customWidth="1"/>
    <col min="3331" max="3343" width="9" style="34"/>
    <col min="3344" max="3344" width="10" style="34" bestFit="1" customWidth="1"/>
    <col min="3345" max="3585" width="9" style="34"/>
    <col min="3586" max="3586" width="28.625" style="34" customWidth="1"/>
    <col min="3587" max="3599" width="9" style="34"/>
    <col min="3600" max="3600" width="10" style="34" bestFit="1" customWidth="1"/>
    <col min="3601" max="3841" width="9" style="34"/>
    <col min="3842" max="3842" width="28.625" style="34" customWidth="1"/>
    <col min="3843" max="3855" width="9" style="34"/>
    <col min="3856" max="3856" width="10" style="34" bestFit="1" customWidth="1"/>
    <col min="3857" max="4097" width="9" style="34"/>
    <col min="4098" max="4098" width="28.625" style="34" customWidth="1"/>
    <col min="4099" max="4111" width="9" style="34"/>
    <col min="4112" max="4112" width="10" style="34" bestFit="1" customWidth="1"/>
    <col min="4113" max="4353" width="9" style="34"/>
    <col min="4354" max="4354" width="28.625" style="34" customWidth="1"/>
    <col min="4355" max="4367" width="9" style="34"/>
    <col min="4368" max="4368" width="10" style="34" bestFit="1" customWidth="1"/>
    <col min="4369" max="4609" width="9" style="34"/>
    <col min="4610" max="4610" width="28.625" style="34" customWidth="1"/>
    <col min="4611" max="4623" width="9" style="34"/>
    <col min="4624" max="4624" width="10" style="34" bestFit="1" customWidth="1"/>
    <col min="4625" max="4865" width="9" style="34"/>
    <col min="4866" max="4866" width="28.625" style="34" customWidth="1"/>
    <col min="4867" max="4879" width="9" style="34"/>
    <col min="4880" max="4880" width="10" style="34" bestFit="1" customWidth="1"/>
    <col min="4881" max="5121" width="9" style="34"/>
    <col min="5122" max="5122" width="28.625" style="34" customWidth="1"/>
    <col min="5123" max="5135" width="9" style="34"/>
    <col min="5136" max="5136" width="10" style="34" bestFit="1" customWidth="1"/>
    <col min="5137" max="5377" width="9" style="34"/>
    <col min="5378" max="5378" width="28.625" style="34" customWidth="1"/>
    <col min="5379" max="5391" width="9" style="34"/>
    <col min="5392" max="5392" width="10" style="34" bestFit="1" customWidth="1"/>
    <col min="5393" max="5633" width="9" style="34"/>
    <col min="5634" max="5634" width="28.625" style="34" customWidth="1"/>
    <col min="5635" max="5647" width="9" style="34"/>
    <col min="5648" max="5648" width="10" style="34" bestFit="1" customWidth="1"/>
    <col min="5649" max="5889" width="9" style="34"/>
    <col min="5890" max="5890" width="28.625" style="34" customWidth="1"/>
    <col min="5891" max="5903" width="9" style="34"/>
    <col min="5904" max="5904" width="10" style="34" bestFit="1" customWidth="1"/>
    <col min="5905" max="6145" width="9" style="34"/>
    <col min="6146" max="6146" width="28.625" style="34" customWidth="1"/>
    <col min="6147" max="6159" width="9" style="34"/>
    <col min="6160" max="6160" width="10" style="34" bestFit="1" customWidth="1"/>
    <col min="6161" max="6401" width="9" style="34"/>
    <col min="6402" max="6402" width="28.625" style="34" customWidth="1"/>
    <col min="6403" max="6415" width="9" style="34"/>
    <col min="6416" max="6416" width="10" style="34" bestFit="1" customWidth="1"/>
    <col min="6417" max="6657" width="9" style="34"/>
    <col min="6658" max="6658" width="28.625" style="34" customWidth="1"/>
    <col min="6659" max="6671" width="9" style="34"/>
    <col min="6672" max="6672" width="10" style="34" bestFit="1" customWidth="1"/>
    <col min="6673" max="6913" width="9" style="34"/>
    <col min="6914" max="6914" width="28.625" style="34" customWidth="1"/>
    <col min="6915" max="6927" width="9" style="34"/>
    <col min="6928" max="6928" width="10" style="34" bestFit="1" customWidth="1"/>
    <col min="6929" max="7169" width="9" style="34"/>
    <col min="7170" max="7170" width="28.625" style="34" customWidth="1"/>
    <col min="7171" max="7183" width="9" style="34"/>
    <col min="7184" max="7184" width="10" style="34" bestFit="1" customWidth="1"/>
    <col min="7185" max="7425" width="9" style="34"/>
    <col min="7426" max="7426" width="28.625" style="34" customWidth="1"/>
    <col min="7427" max="7439" width="9" style="34"/>
    <col min="7440" max="7440" width="10" style="34" bestFit="1" customWidth="1"/>
    <col min="7441" max="7681" width="9" style="34"/>
    <col min="7682" max="7682" width="28.625" style="34" customWidth="1"/>
    <col min="7683" max="7695" width="9" style="34"/>
    <col min="7696" max="7696" width="10" style="34" bestFit="1" customWidth="1"/>
    <col min="7697" max="7937" width="9" style="34"/>
    <col min="7938" max="7938" width="28.625" style="34" customWidth="1"/>
    <col min="7939" max="7951" width="9" style="34"/>
    <col min="7952" max="7952" width="10" style="34" bestFit="1" customWidth="1"/>
    <col min="7953" max="8193" width="9" style="34"/>
    <col min="8194" max="8194" width="28.625" style="34" customWidth="1"/>
    <col min="8195" max="8207" width="9" style="34"/>
    <col min="8208" max="8208" width="10" style="34" bestFit="1" customWidth="1"/>
    <col min="8209" max="8449" width="9" style="34"/>
    <col min="8450" max="8450" width="28.625" style="34" customWidth="1"/>
    <col min="8451" max="8463" width="9" style="34"/>
    <col min="8464" max="8464" width="10" style="34" bestFit="1" customWidth="1"/>
    <col min="8465" max="8705" width="9" style="34"/>
    <col min="8706" max="8706" width="28.625" style="34" customWidth="1"/>
    <col min="8707" max="8719" width="9" style="34"/>
    <col min="8720" max="8720" width="10" style="34" bestFit="1" customWidth="1"/>
    <col min="8721" max="8961" width="9" style="34"/>
    <col min="8962" max="8962" width="28.625" style="34" customWidth="1"/>
    <col min="8963" max="8975" width="9" style="34"/>
    <col min="8976" max="8976" width="10" style="34" bestFit="1" customWidth="1"/>
    <col min="8977" max="9217" width="9" style="34"/>
    <col min="9218" max="9218" width="28.625" style="34" customWidth="1"/>
    <col min="9219" max="9231" width="9" style="34"/>
    <col min="9232" max="9232" width="10" style="34" bestFit="1" customWidth="1"/>
    <col min="9233" max="9473" width="9" style="34"/>
    <col min="9474" max="9474" width="28.625" style="34" customWidth="1"/>
    <col min="9475" max="9487" width="9" style="34"/>
    <col min="9488" max="9488" width="10" style="34" bestFit="1" customWidth="1"/>
    <col min="9489" max="9729" width="9" style="34"/>
    <col min="9730" max="9730" width="28.625" style="34" customWidth="1"/>
    <col min="9731" max="9743" width="9" style="34"/>
    <col min="9744" max="9744" width="10" style="34" bestFit="1" customWidth="1"/>
    <col min="9745" max="9985" width="9" style="34"/>
    <col min="9986" max="9986" width="28.625" style="34" customWidth="1"/>
    <col min="9987" max="9999" width="9" style="34"/>
    <col min="10000" max="10000" width="10" style="34" bestFit="1" customWidth="1"/>
    <col min="10001" max="10241" width="9" style="34"/>
    <col min="10242" max="10242" width="28.625" style="34" customWidth="1"/>
    <col min="10243" max="10255" width="9" style="34"/>
    <col min="10256" max="10256" width="10" style="34" bestFit="1" customWidth="1"/>
    <col min="10257" max="10497" width="9" style="34"/>
    <col min="10498" max="10498" width="28.625" style="34" customWidth="1"/>
    <col min="10499" max="10511" width="9" style="34"/>
    <col min="10512" max="10512" width="10" style="34" bestFit="1" customWidth="1"/>
    <col min="10513" max="10753" width="9" style="34"/>
    <col min="10754" max="10754" width="28.625" style="34" customWidth="1"/>
    <col min="10755" max="10767" width="9" style="34"/>
    <col min="10768" max="10768" width="10" style="34" bestFit="1" customWidth="1"/>
    <col min="10769" max="11009" width="9" style="34"/>
    <col min="11010" max="11010" width="28.625" style="34" customWidth="1"/>
    <col min="11011" max="11023" width="9" style="34"/>
    <col min="11024" max="11024" width="10" style="34" bestFit="1" customWidth="1"/>
    <col min="11025" max="11265" width="9" style="34"/>
    <col min="11266" max="11266" width="28.625" style="34" customWidth="1"/>
    <col min="11267" max="11279" width="9" style="34"/>
    <col min="11280" max="11280" width="10" style="34" bestFit="1" customWidth="1"/>
    <col min="11281" max="11521" width="9" style="34"/>
    <col min="11522" max="11522" width="28.625" style="34" customWidth="1"/>
    <col min="11523" max="11535" width="9" style="34"/>
    <col min="11536" max="11536" width="10" style="34" bestFit="1" customWidth="1"/>
    <col min="11537" max="11777" width="9" style="34"/>
    <col min="11778" max="11778" width="28.625" style="34" customWidth="1"/>
    <col min="11779" max="11791" width="9" style="34"/>
    <col min="11792" max="11792" width="10" style="34" bestFit="1" customWidth="1"/>
    <col min="11793" max="12033" width="9" style="34"/>
    <col min="12034" max="12034" width="28.625" style="34" customWidth="1"/>
    <col min="12035" max="12047" width="9" style="34"/>
    <col min="12048" max="12048" width="10" style="34" bestFit="1" customWidth="1"/>
    <col min="12049" max="12289" width="9" style="34"/>
    <col min="12290" max="12290" width="28.625" style="34" customWidth="1"/>
    <col min="12291" max="12303" width="9" style="34"/>
    <col min="12304" max="12304" width="10" style="34" bestFit="1" customWidth="1"/>
    <col min="12305" max="12545" width="9" style="34"/>
    <col min="12546" max="12546" width="28.625" style="34" customWidth="1"/>
    <col min="12547" max="12559" width="9" style="34"/>
    <col min="12560" max="12560" width="10" style="34" bestFit="1" customWidth="1"/>
    <col min="12561" max="12801" width="9" style="34"/>
    <col min="12802" max="12802" width="28.625" style="34" customWidth="1"/>
    <col min="12803" max="12815" width="9" style="34"/>
    <col min="12816" max="12816" width="10" style="34" bestFit="1" customWidth="1"/>
    <col min="12817" max="13057" width="9" style="34"/>
    <col min="13058" max="13058" width="28.625" style="34" customWidth="1"/>
    <col min="13059" max="13071" width="9" style="34"/>
    <col min="13072" max="13072" width="10" style="34" bestFit="1" customWidth="1"/>
    <col min="13073" max="13313" width="9" style="34"/>
    <col min="13314" max="13314" width="28.625" style="34" customWidth="1"/>
    <col min="13315" max="13327" width="9" style="34"/>
    <col min="13328" max="13328" width="10" style="34" bestFit="1" customWidth="1"/>
    <col min="13329" max="13569" width="9" style="34"/>
    <col min="13570" max="13570" width="28.625" style="34" customWidth="1"/>
    <col min="13571" max="13583" width="9" style="34"/>
    <col min="13584" max="13584" width="10" style="34" bestFit="1" customWidth="1"/>
    <col min="13585" max="13825" width="9" style="34"/>
    <col min="13826" max="13826" width="28.625" style="34" customWidth="1"/>
    <col min="13827" max="13839" width="9" style="34"/>
    <col min="13840" max="13840" width="10" style="34" bestFit="1" customWidth="1"/>
    <col min="13841" max="14081" width="9" style="34"/>
    <col min="14082" max="14082" width="28.625" style="34" customWidth="1"/>
    <col min="14083" max="14095" width="9" style="34"/>
    <col min="14096" max="14096" width="10" style="34" bestFit="1" customWidth="1"/>
    <col min="14097" max="14337" width="9" style="34"/>
    <col min="14338" max="14338" width="28.625" style="34" customWidth="1"/>
    <col min="14339" max="14351" width="9" style="34"/>
    <col min="14352" max="14352" width="10" style="34" bestFit="1" customWidth="1"/>
    <col min="14353" max="14593" width="9" style="34"/>
    <col min="14594" max="14594" width="28.625" style="34" customWidth="1"/>
    <col min="14595" max="14607" width="9" style="34"/>
    <col min="14608" max="14608" width="10" style="34" bestFit="1" customWidth="1"/>
    <col min="14609" max="14849" width="9" style="34"/>
    <col min="14850" max="14850" width="28.625" style="34" customWidth="1"/>
    <col min="14851" max="14863" width="9" style="34"/>
    <col min="14864" max="14864" width="10" style="34" bestFit="1" customWidth="1"/>
    <col min="14865" max="15105" width="9" style="34"/>
    <col min="15106" max="15106" width="28.625" style="34" customWidth="1"/>
    <col min="15107" max="15119" width="9" style="34"/>
    <col min="15120" max="15120" width="10" style="34" bestFit="1" customWidth="1"/>
    <col min="15121" max="15361" width="9" style="34"/>
    <col min="15362" max="15362" width="28.625" style="34" customWidth="1"/>
    <col min="15363" max="15375" width="9" style="34"/>
    <col min="15376" max="15376" width="10" style="34" bestFit="1" customWidth="1"/>
    <col min="15377" max="15617" width="9" style="34"/>
    <col min="15618" max="15618" width="28.625" style="34" customWidth="1"/>
    <col min="15619" max="15631" width="9" style="34"/>
    <col min="15632" max="15632" width="10" style="34" bestFit="1" customWidth="1"/>
    <col min="15633" max="15873" width="9" style="34"/>
    <col min="15874" max="15874" width="28.625" style="34" customWidth="1"/>
    <col min="15875" max="15887" width="9" style="34"/>
    <col min="15888" max="15888" width="10" style="34" bestFit="1" customWidth="1"/>
    <col min="15889" max="16129" width="9" style="34"/>
    <col min="16130" max="16130" width="28.625" style="34" customWidth="1"/>
    <col min="16131" max="16143" width="9" style="34"/>
    <col min="16144" max="16144" width="10" style="34" bestFit="1" customWidth="1"/>
    <col min="16145" max="16384" width="9" style="34"/>
  </cols>
  <sheetData>
    <row r="1" spans="1:17" x14ac:dyDescent="0.2">
      <c r="A1" s="33" t="s">
        <v>80</v>
      </c>
    </row>
    <row r="2" spans="1:17" x14ac:dyDescent="0.2">
      <c r="B2" s="33"/>
    </row>
    <row r="3" spans="1:17" ht="15.75" x14ac:dyDescent="0.25">
      <c r="B3" s="388" t="s">
        <v>145</v>
      </c>
      <c r="C3" s="388"/>
      <c r="D3" s="388"/>
      <c r="E3" s="388"/>
      <c r="F3" s="388"/>
      <c r="G3" s="388"/>
    </row>
    <row r="4" spans="1:17" ht="15.75" customHeight="1" x14ac:dyDescent="0.2">
      <c r="B4" s="389" t="s">
        <v>79</v>
      </c>
      <c r="C4" s="389"/>
      <c r="D4" s="389"/>
      <c r="E4" s="389"/>
      <c r="F4" s="389"/>
      <c r="G4" s="389"/>
    </row>
    <row r="5" spans="1:17" s="37" customFormat="1" ht="15" customHeight="1" x14ac:dyDescent="0.25">
      <c r="B5" s="35"/>
      <c r="C5" s="36"/>
      <c r="D5" s="36"/>
      <c r="E5" s="36"/>
      <c r="F5" s="36"/>
      <c r="G5" s="36"/>
      <c r="H5" s="36"/>
      <c r="I5" s="36"/>
      <c r="J5" s="36"/>
      <c r="K5" s="36"/>
      <c r="L5" s="36"/>
      <c r="M5" s="36"/>
      <c r="N5" s="36"/>
      <c r="O5" s="36"/>
      <c r="P5" s="36"/>
      <c r="Q5" s="36"/>
    </row>
    <row r="6" spans="1:17" s="37" customFormat="1" ht="15" customHeight="1" x14ac:dyDescent="0.25">
      <c r="B6" s="38"/>
      <c r="C6" s="39"/>
      <c r="D6" s="39"/>
      <c r="E6" s="39"/>
      <c r="F6" s="39"/>
      <c r="G6" s="39"/>
      <c r="H6" s="39"/>
      <c r="I6" s="39"/>
      <c r="J6" s="39"/>
      <c r="K6" s="39"/>
      <c r="L6" s="39"/>
      <c r="M6" s="39"/>
      <c r="N6" s="39"/>
      <c r="O6" s="39"/>
      <c r="P6" s="39"/>
      <c r="Q6" s="39"/>
    </row>
    <row r="7" spans="1:17" s="37" customFormat="1" ht="15" customHeight="1" x14ac:dyDescent="0.25">
      <c r="B7" s="38"/>
      <c r="C7" s="39"/>
      <c r="D7" s="39"/>
      <c r="E7" s="39"/>
      <c r="F7" s="39"/>
      <c r="G7" s="39"/>
      <c r="H7" s="39"/>
      <c r="I7" s="39"/>
      <c r="J7" s="39"/>
      <c r="K7" s="39"/>
      <c r="L7" s="39"/>
      <c r="M7" s="39"/>
      <c r="N7" s="39"/>
      <c r="O7" s="39"/>
      <c r="P7" s="39"/>
      <c r="Q7" s="39"/>
    </row>
    <row r="8" spans="1:17" s="37" customFormat="1" ht="15" customHeight="1" x14ac:dyDescent="0.25">
      <c r="B8" s="38"/>
      <c r="C8" s="39"/>
      <c r="D8" s="39"/>
      <c r="E8" s="39"/>
      <c r="F8" s="39"/>
      <c r="G8" s="39"/>
      <c r="H8" s="39"/>
      <c r="I8" s="39"/>
      <c r="J8" s="39"/>
      <c r="K8" s="39"/>
      <c r="L8" s="39"/>
      <c r="M8" s="39"/>
      <c r="N8" s="39"/>
      <c r="O8" s="39"/>
      <c r="P8" s="39"/>
      <c r="Q8" s="39"/>
    </row>
    <row r="9" spans="1:17" s="37" customFormat="1" ht="15" customHeight="1" x14ac:dyDescent="0.25">
      <c r="B9" s="38"/>
      <c r="C9" s="39"/>
      <c r="D9" s="39"/>
      <c r="E9" s="39"/>
      <c r="F9" s="39"/>
      <c r="G9" s="39"/>
      <c r="H9" s="39"/>
      <c r="I9" s="39"/>
      <c r="J9" s="39"/>
      <c r="K9" s="39"/>
      <c r="L9" s="39"/>
      <c r="M9" s="39"/>
      <c r="N9" s="39"/>
      <c r="O9" s="39"/>
      <c r="P9" s="39"/>
      <c r="Q9" s="39"/>
    </row>
    <row r="10" spans="1:17" s="37" customFormat="1" ht="15" customHeight="1" x14ac:dyDescent="0.25">
      <c r="B10" s="38"/>
      <c r="C10" s="39"/>
      <c r="D10" s="39"/>
      <c r="E10" s="39"/>
      <c r="F10" s="39"/>
      <c r="G10" s="39"/>
      <c r="H10" s="39"/>
      <c r="I10" s="39"/>
      <c r="J10" s="39"/>
      <c r="K10" s="39"/>
      <c r="L10" s="39"/>
      <c r="M10" s="39"/>
      <c r="N10" s="39"/>
      <c r="O10" s="39"/>
      <c r="P10" s="39"/>
      <c r="Q10" s="39"/>
    </row>
    <row r="11" spans="1:17" s="37" customFormat="1" ht="15" customHeight="1" x14ac:dyDescent="0.25">
      <c r="B11" s="38"/>
      <c r="C11" s="39"/>
      <c r="D11" s="39"/>
      <c r="E11" s="39"/>
      <c r="F11" s="39"/>
      <c r="G11" s="39"/>
      <c r="H11" s="39"/>
      <c r="I11" s="39"/>
      <c r="J11" s="39"/>
      <c r="K11" s="39"/>
      <c r="L11" s="39"/>
      <c r="M11" s="39"/>
      <c r="N11" s="39"/>
      <c r="O11" s="39"/>
      <c r="P11" s="39"/>
      <c r="Q11" s="39"/>
    </row>
    <row r="12" spans="1:17" s="37" customFormat="1" ht="15" customHeight="1" x14ac:dyDescent="0.25">
      <c r="B12" s="38"/>
      <c r="C12" s="39"/>
      <c r="D12" s="39"/>
      <c r="E12" s="39"/>
      <c r="F12" s="39"/>
      <c r="G12" s="39"/>
      <c r="H12" s="39"/>
      <c r="I12" s="39"/>
      <c r="J12" s="39"/>
      <c r="K12" s="39"/>
      <c r="L12" s="39"/>
      <c r="M12" s="39"/>
      <c r="N12" s="39"/>
      <c r="O12" s="39"/>
      <c r="P12" s="39"/>
      <c r="Q12" s="39"/>
    </row>
    <row r="13" spans="1:17" s="37" customFormat="1" ht="15" customHeight="1" x14ac:dyDescent="0.25">
      <c r="B13" s="38"/>
      <c r="C13" s="39"/>
      <c r="D13" s="39"/>
      <c r="E13" s="39"/>
      <c r="F13" s="39"/>
      <c r="G13" s="39"/>
      <c r="H13" s="39"/>
      <c r="I13" s="39"/>
      <c r="J13" s="39"/>
      <c r="K13" s="39"/>
      <c r="L13" s="39"/>
      <c r="M13" s="39"/>
      <c r="N13" s="39"/>
      <c r="O13" s="39"/>
      <c r="P13" s="39"/>
      <c r="Q13" s="39"/>
    </row>
    <row r="14" spans="1:17" s="37" customFormat="1" ht="15" customHeight="1" x14ac:dyDescent="0.25">
      <c r="B14" s="38"/>
      <c r="C14" s="39"/>
      <c r="D14" s="39"/>
      <c r="E14" s="39"/>
      <c r="F14" s="39"/>
      <c r="G14" s="39"/>
      <c r="H14" s="39"/>
      <c r="I14" s="39"/>
      <c r="J14" s="39"/>
      <c r="K14" s="39"/>
      <c r="L14" s="39"/>
      <c r="M14" s="39"/>
      <c r="N14" s="39"/>
      <c r="O14" s="39"/>
      <c r="P14" s="39"/>
      <c r="Q14" s="39"/>
    </row>
    <row r="15" spans="1:17" s="37" customFormat="1" ht="15" customHeight="1" x14ac:dyDescent="0.25">
      <c r="B15" s="38"/>
      <c r="C15" s="39"/>
      <c r="D15" s="39"/>
      <c r="E15" s="39"/>
      <c r="F15" s="39"/>
      <c r="G15" s="39"/>
      <c r="H15" s="39"/>
      <c r="I15" s="39"/>
      <c r="J15" s="39"/>
      <c r="K15" s="39"/>
      <c r="L15" s="39"/>
      <c r="M15" s="39"/>
      <c r="N15" s="39"/>
      <c r="O15" s="39"/>
      <c r="P15" s="39"/>
      <c r="Q15" s="39"/>
    </row>
    <row r="16" spans="1:17" s="37" customFormat="1" ht="15" customHeight="1" x14ac:dyDescent="0.25">
      <c r="B16" s="38"/>
      <c r="C16" s="39"/>
      <c r="D16" s="39"/>
      <c r="E16" s="39"/>
      <c r="F16" s="39"/>
      <c r="G16" s="39"/>
      <c r="H16" s="39"/>
      <c r="I16" s="39"/>
      <c r="J16" s="39"/>
      <c r="K16" s="39"/>
      <c r="L16" s="39"/>
      <c r="M16" s="39"/>
      <c r="N16" s="39"/>
      <c r="O16" s="39"/>
      <c r="P16" s="39"/>
      <c r="Q16" s="39"/>
    </row>
    <row r="17" spans="2:22" s="37" customFormat="1" ht="15" customHeight="1" x14ac:dyDescent="0.25">
      <c r="B17" s="38"/>
      <c r="C17" s="39"/>
      <c r="D17" s="39"/>
      <c r="E17" s="39"/>
      <c r="F17" s="39"/>
      <c r="G17" s="39"/>
      <c r="H17" s="39"/>
      <c r="I17" s="39"/>
      <c r="J17" s="39"/>
      <c r="K17" s="39"/>
      <c r="L17" s="39"/>
      <c r="M17" s="39"/>
      <c r="N17" s="39"/>
      <c r="O17" s="39"/>
      <c r="P17" s="39"/>
      <c r="Q17" s="39"/>
    </row>
    <row r="18" spans="2:22" s="37" customFormat="1" ht="15" customHeight="1" x14ac:dyDescent="0.25">
      <c r="B18" s="38"/>
      <c r="C18" s="39"/>
      <c r="D18" s="39"/>
      <c r="E18" s="39"/>
      <c r="F18" s="39"/>
      <c r="G18" s="39"/>
      <c r="H18" s="39"/>
      <c r="I18" s="39"/>
      <c r="J18" s="39"/>
      <c r="K18" s="39"/>
      <c r="L18" s="39"/>
      <c r="M18" s="39"/>
      <c r="N18" s="39"/>
      <c r="O18" s="39"/>
      <c r="P18" s="39"/>
      <c r="Q18" s="39"/>
    </row>
    <row r="19" spans="2:22" s="37" customFormat="1" ht="15" customHeight="1" x14ac:dyDescent="0.25">
      <c r="B19" s="38"/>
      <c r="C19" s="39"/>
      <c r="D19" s="39"/>
      <c r="E19" s="39"/>
      <c r="F19" s="39"/>
      <c r="G19" s="39"/>
      <c r="H19" s="39"/>
      <c r="I19" s="39"/>
      <c r="J19" s="39"/>
      <c r="K19" s="39"/>
      <c r="L19" s="39"/>
      <c r="M19" s="39"/>
      <c r="N19" s="39"/>
      <c r="O19" s="39"/>
      <c r="P19" s="39"/>
      <c r="Q19" s="39"/>
    </row>
    <row r="20" spans="2:22" s="37" customFormat="1" ht="15" customHeight="1" x14ac:dyDescent="0.25">
      <c r="B20" s="38"/>
      <c r="C20" s="39"/>
      <c r="D20" s="39"/>
      <c r="E20" s="39"/>
      <c r="F20" s="39"/>
      <c r="G20" s="39"/>
      <c r="H20" s="39"/>
      <c r="I20" s="39"/>
      <c r="J20" s="39"/>
      <c r="K20" s="39"/>
      <c r="L20" s="39"/>
      <c r="M20" s="39"/>
      <c r="N20" s="39"/>
      <c r="O20" s="39"/>
      <c r="P20" s="39"/>
      <c r="Q20" s="39"/>
    </row>
    <row r="21" spans="2:22" s="37" customFormat="1" ht="15" customHeight="1" x14ac:dyDescent="0.25">
      <c r="B21" s="394"/>
      <c r="C21" s="394"/>
      <c r="D21" s="394"/>
      <c r="E21" s="394"/>
      <c r="F21" s="394"/>
      <c r="G21" s="394"/>
      <c r="H21" s="39"/>
      <c r="I21" s="39"/>
      <c r="J21" s="39"/>
      <c r="K21" s="39"/>
      <c r="L21" s="39"/>
      <c r="M21" s="39"/>
      <c r="N21" s="39"/>
      <c r="O21" s="39"/>
      <c r="P21" s="39"/>
      <c r="Q21" s="39"/>
    </row>
    <row r="22" spans="2:22" s="37" customFormat="1" ht="15" customHeight="1" x14ac:dyDescent="0.25">
      <c r="B22" s="38"/>
      <c r="C22" s="39"/>
      <c r="D22" s="39"/>
      <c r="E22" s="39"/>
      <c r="F22" s="39"/>
      <c r="G22" s="39"/>
      <c r="H22" s="39"/>
      <c r="I22" s="39"/>
      <c r="J22" s="39"/>
      <c r="K22" s="39"/>
      <c r="L22" s="39"/>
      <c r="M22" s="39"/>
      <c r="N22" s="39"/>
      <c r="O22" s="39"/>
      <c r="P22" s="39"/>
      <c r="Q22" s="39"/>
    </row>
    <row r="23" spans="2:22" s="43" customFormat="1" ht="12" x14ac:dyDescent="0.2">
      <c r="B23" s="69"/>
      <c r="C23" s="69"/>
      <c r="D23" s="69"/>
      <c r="E23" s="69"/>
      <c r="F23" s="69"/>
      <c r="G23" s="69"/>
      <c r="H23" s="26"/>
      <c r="I23" s="26"/>
      <c r="J23" s="26"/>
      <c r="K23" s="26"/>
      <c r="L23" s="26"/>
      <c r="M23" s="26"/>
      <c r="N23" s="26"/>
      <c r="O23" s="26"/>
      <c r="P23" s="26"/>
      <c r="Q23" s="26"/>
      <c r="R23" s="26"/>
      <c r="S23" s="26"/>
      <c r="T23" s="26"/>
      <c r="U23" s="26"/>
      <c r="V23" s="26"/>
    </row>
    <row r="24" spans="2:22" s="43" customFormat="1" ht="12" x14ac:dyDescent="0.2">
      <c r="B24" s="41"/>
      <c r="C24" s="42"/>
      <c r="D24" s="42"/>
      <c r="E24" s="42"/>
      <c r="F24" s="42"/>
      <c r="G24" s="42"/>
      <c r="H24" s="42"/>
      <c r="I24" s="42"/>
      <c r="J24" s="42"/>
      <c r="K24" s="42"/>
      <c r="L24" s="42"/>
      <c r="M24" s="42"/>
      <c r="N24" s="42"/>
      <c r="O24" s="42"/>
      <c r="P24" s="42"/>
      <c r="Q24" s="42"/>
      <c r="R24" s="42"/>
      <c r="S24" s="42"/>
      <c r="T24" s="26"/>
      <c r="U24" s="26"/>
      <c r="V24" s="26"/>
    </row>
    <row r="25" spans="2:22" s="43" customFormat="1" ht="12" x14ac:dyDescent="0.2">
      <c r="B25" s="70" t="s">
        <v>58</v>
      </c>
      <c r="C25" s="71"/>
      <c r="D25" s="71"/>
      <c r="E25" s="71"/>
      <c r="F25" s="42"/>
      <c r="G25" s="42"/>
      <c r="H25" s="42"/>
      <c r="I25" s="42"/>
      <c r="J25" s="42"/>
      <c r="K25" s="42"/>
      <c r="L25" s="42"/>
      <c r="M25" s="42"/>
      <c r="N25" s="42"/>
      <c r="O25" s="42"/>
      <c r="P25" s="42"/>
      <c r="Q25" s="42"/>
      <c r="R25" s="42"/>
      <c r="S25" s="42"/>
      <c r="T25" s="26"/>
      <c r="U25" s="26"/>
      <c r="V25" s="26"/>
    </row>
    <row r="26" spans="2:22" s="43" customFormat="1" ht="12" x14ac:dyDescent="0.2">
      <c r="B26" s="70"/>
      <c r="C26" s="71"/>
      <c r="D26" s="71"/>
      <c r="E26" s="71"/>
      <c r="F26" s="42"/>
      <c r="G26" s="42"/>
      <c r="H26" s="42"/>
      <c r="I26" s="42"/>
      <c r="J26" s="42"/>
      <c r="K26" s="42"/>
      <c r="L26" s="42"/>
      <c r="M26" s="42"/>
      <c r="N26" s="42"/>
      <c r="O26" s="42"/>
      <c r="P26" s="42"/>
      <c r="Q26" s="42"/>
      <c r="R26" s="42"/>
      <c r="S26" s="42"/>
      <c r="T26" s="26"/>
      <c r="U26" s="26"/>
      <c r="V26" s="26"/>
    </row>
    <row r="27" spans="2:22" s="43" customFormat="1" ht="25.5" customHeight="1" x14ac:dyDescent="0.2">
      <c r="B27" s="197"/>
      <c r="C27" s="225" t="s">
        <v>60</v>
      </c>
      <c r="D27" s="225" t="s">
        <v>61</v>
      </c>
      <c r="E27" s="225" t="s">
        <v>62</v>
      </c>
      <c r="F27" s="238" t="s">
        <v>63</v>
      </c>
      <c r="G27" s="238" t="s">
        <v>64</v>
      </c>
      <c r="H27" s="238" t="s">
        <v>65</v>
      </c>
      <c r="I27" s="238" t="s">
        <v>121</v>
      </c>
      <c r="J27" s="238" t="s">
        <v>122</v>
      </c>
      <c r="K27" s="238" t="s">
        <v>123</v>
      </c>
      <c r="L27" s="238" t="s">
        <v>124</v>
      </c>
      <c r="M27" s="238" t="s">
        <v>125</v>
      </c>
      <c r="N27" s="238" t="s">
        <v>126</v>
      </c>
      <c r="O27" s="238" t="s">
        <v>127</v>
      </c>
      <c r="P27" s="238" t="s">
        <v>7</v>
      </c>
      <c r="Q27" s="238" t="s">
        <v>8</v>
      </c>
      <c r="R27" s="238" t="s">
        <v>119</v>
      </c>
      <c r="S27" s="238" t="s">
        <v>138</v>
      </c>
      <c r="T27" s="72"/>
      <c r="U27" s="26"/>
      <c r="V27" s="26"/>
    </row>
    <row r="28" spans="2:22" s="43" customFormat="1" ht="12" x14ac:dyDescent="0.2">
      <c r="B28" s="200" t="s">
        <v>76</v>
      </c>
      <c r="C28" s="175">
        <v>185.7</v>
      </c>
      <c r="D28" s="195">
        <v>-1138.8</v>
      </c>
      <c r="E28" s="171">
        <v>513.5</v>
      </c>
      <c r="F28" s="169">
        <v>-366.2</v>
      </c>
      <c r="G28" s="169">
        <v>88.8</v>
      </c>
      <c r="H28" s="62">
        <v>508.2</v>
      </c>
      <c r="I28" s="169">
        <v>98.9</v>
      </c>
      <c r="J28" s="169">
        <v>-269.8</v>
      </c>
      <c r="K28" s="169">
        <v>57.3</v>
      </c>
      <c r="L28" s="169">
        <v>-248.4</v>
      </c>
      <c r="M28" s="169">
        <v>-51</v>
      </c>
      <c r="N28" s="169">
        <v>-352.1</v>
      </c>
      <c r="O28" s="169">
        <v>224.5</v>
      </c>
      <c r="P28" s="169">
        <v>-70.2</v>
      </c>
      <c r="Q28" s="169">
        <v>-40.9</v>
      </c>
      <c r="R28" s="171">
        <v>179.6</v>
      </c>
      <c r="S28" s="171">
        <v>153.1</v>
      </c>
      <c r="T28" s="26"/>
      <c r="U28" s="26"/>
      <c r="V28" s="26"/>
    </row>
    <row r="29" spans="2:22" s="43" customFormat="1" ht="12" x14ac:dyDescent="0.2">
      <c r="B29" s="71"/>
      <c r="C29" s="74"/>
      <c r="D29" s="74"/>
      <c r="F29" s="61"/>
      <c r="G29" s="61"/>
      <c r="H29" s="62"/>
      <c r="I29" s="61"/>
      <c r="J29" s="61"/>
      <c r="K29" s="61"/>
      <c r="L29" s="61"/>
      <c r="M29" s="61"/>
      <c r="N29" s="61"/>
      <c r="O29" s="61"/>
      <c r="P29" s="61"/>
      <c r="Q29" s="61"/>
      <c r="R29" s="61"/>
      <c r="S29" s="61"/>
      <c r="T29" s="61"/>
      <c r="U29" s="26"/>
      <c r="V29" s="26"/>
    </row>
    <row r="30" spans="2:22" s="43" customFormat="1" ht="15" customHeight="1" x14ac:dyDescent="0.2">
      <c r="B30" s="54"/>
      <c r="C30" s="75"/>
      <c r="D30" s="71"/>
      <c r="F30" s="61"/>
      <c r="G30" s="61"/>
      <c r="H30" s="62"/>
      <c r="I30" s="61"/>
      <c r="J30" s="61"/>
      <c r="K30" s="61"/>
      <c r="L30" s="61"/>
      <c r="M30" s="61"/>
      <c r="N30" s="61"/>
      <c r="O30" s="61"/>
      <c r="P30" s="61"/>
      <c r="Q30" s="61"/>
      <c r="R30" s="61"/>
      <c r="S30" s="61"/>
      <c r="T30" s="61"/>
      <c r="U30" s="26"/>
      <c r="V30" s="26"/>
    </row>
    <row r="31" spans="2:22" s="43" customFormat="1" ht="15" customHeight="1" x14ac:dyDescent="0.2">
      <c r="B31" s="57"/>
      <c r="C31" s="76"/>
      <c r="D31" s="76"/>
      <c r="E31" s="76"/>
      <c r="F31" s="76"/>
      <c r="G31" s="76"/>
      <c r="H31" s="76"/>
      <c r="I31" s="76"/>
      <c r="J31" s="76"/>
      <c r="K31" s="76"/>
      <c r="L31" s="76"/>
      <c r="M31" s="76"/>
      <c r="N31" s="76"/>
      <c r="O31" s="76"/>
      <c r="P31" s="76"/>
      <c r="Q31" s="76"/>
      <c r="R31" s="76"/>
      <c r="S31" s="76"/>
      <c r="T31" s="61"/>
      <c r="U31" s="26"/>
      <c r="V31" s="26"/>
    </row>
    <row r="32" spans="2:22" s="43" customFormat="1" ht="15" customHeight="1" x14ac:dyDescent="0.2">
      <c r="B32" s="57"/>
      <c r="C32" s="76"/>
      <c r="D32" s="76"/>
      <c r="F32" s="61"/>
      <c r="G32" s="62"/>
      <c r="H32" s="62"/>
      <c r="I32" s="61"/>
      <c r="J32" s="61"/>
      <c r="K32" s="61"/>
      <c r="L32" s="61"/>
      <c r="M32" s="61"/>
      <c r="N32" s="61"/>
      <c r="O32" s="61"/>
      <c r="P32" s="61"/>
      <c r="Q32" s="61"/>
      <c r="R32" s="61"/>
      <c r="S32" s="61"/>
      <c r="T32" s="61"/>
      <c r="U32" s="26"/>
      <c r="V32" s="26"/>
    </row>
    <row r="33" spans="2:22" s="43" customFormat="1" ht="15" customHeight="1" x14ac:dyDescent="0.2">
      <c r="B33" s="57"/>
      <c r="C33" s="76"/>
      <c r="D33" s="76"/>
      <c r="E33" s="76"/>
      <c r="F33" s="76"/>
      <c r="G33" s="76"/>
      <c r="H33" s="76"/>
      <c r="I33" s="76"/>
      <c r="J33" s="76"/>
      <c r="K33" s="76"/>
      <c r="L33" s="76"/>
      <c r="M33" s="76"/>
      <c r="N33" s="76"/>
      <c r="O33" s="76"/>
      <c r="P33" s="76"/>
      <c r="Q33" s="76"/>
      <c r="R33" s="76"/>
      <c r="S33" s="76"/>
      <c r="T33" s="61"/>
      <c r="U33" s="26"/>
      <c r="V33" s="26"/>
    </row>
    <row r="34" spans="2:22" s="43" customFormat="1" ht="12" x14ac:dyDescent="0.2">
      <c r="B34" s="57"/>
      <c r="C34" s="76"/>
      <c r="D34" s="76"/>
      <c r="F34" s="26"/>
      <c r="G34" s="148"/>
      <c r="H34" s="62"/>
      <c r="I34" s="61"/>
      <c r="J34" s="26"/>
      <c r="K34" s="61"/>
      <c r="L34" s="61"/>
      <c r="M34" s="26"/>
      <c r="N34" s="26"/>
      <c r="O34" s="26"/>
      <c r="P34" s="26"/>
      <c r="Q34" s="26"/>
      <c r="R34" s="26"/>
      <c r="S34" s="26"/>
      <c r="T34" s="26"/>
      <c r="U34" s="26"/>
      <c r="V34" s="26"/>
    </row>
    <row r="35" spans="2:22" x14ac:dyDescent="0.2">
      <c r="B35" s="57"/>
      <c r="C35" s="76"/>
      <c r="D35" s="76"/>
      <c r="F35" s="1"/>
      <c r="G35" s="143"/>
      <c r="H35" s="62"/>
      <c r="I35" s="61"/>
      <c r="J35" s="1"/>
      <c r="K35" s="61"/>
      <c r="L35" s="61"/>
      <c r="M35" s="1"/>
      <c r="N35" s="1"/>
      <c r="O35" s="1"/>
      <c r="P35" s="1"/>
      <c r="Q35" s="1"/>
      <c r="R35" s="1"/>
      <c r="S35" s="1"/>
      <c r="T35" s="1"/>
      <c r="U35" s="1"/>
      <c r="V35" s="1"/>
    </row>
    <row r="36" spans="2:22" x14ac:dyDescent="0.2">
      <c r="B36" s="57"/>
      <c r="C36" s="76"/>
      <c r="D36" s="76"/>
      <c r="F36" s="1"/>
      <c r="G36" s="143"/>
      <c r="H36" s="62"/>
      <c r="I36" s="61"/>
      <c r="J36" s="1"/>
      <c r="K36" s="61"/>
      <c r="L36" s="61"/>
      <c r="M36" s="1"/>
      <c r="N36" s="1"/>
      <c r="O36" s="1"/>
      <c r="P36" s="1"/>
      <c r="Q36" s="1"/>
      <c r="R36" s="1"/>
      <c r="S36" s="1"/>
      <c r="T36" s="1"/>
      <c r="U36" s="1"/>
      <c r="V36" s="1"/>
    </row>
    <row r="37" spans="2:22" x14ac:dyDescent="0.2">
      <c r="B37" s="57"/>
      <c r="C37" s="76"/>
      <c r="D37" s="76"/>
      <c r="G37" s="145"/>
      <c r="H37" s="62"/>
      <c r="I37" s="61"/>
      <c r="K37" s="61"/>
      <c r="L37" s="61"/>
    </row>
    <row r="38" spans="2:22" x14ac:dyDescent="0.2">
      <c r="B38" s="57"/>
      <c r="C38" s="76"/>
      <c r="D38" s="76"/>
      <c r="G38" s="145"/>
      <c r="H38" s="62"/>
      <c r="I38" s="61"/>
      <c r="K38" s="61"/>
      <c r="L38" s="61"/>
    </row>
    <row r="39" spans="2:22" x14ac:dyDescent="0.2">
      <c r="B39" s="57"/>
      <c r="C39" s="76"/>
      <c r="D39" s="76"/>
      <c r="G39" s="145"/>
      <c r="H39" s="62"/>
      <c r="I39" s="61"/>
      <c r="K39" s="61"/>
      <c r="L39" s="61"/>
    </row>
    <row r="40" spans="2:22" x14ac:dyDescent="0.2">
      <c r="B40" s="57"/>
      <c r="C40" s="76"/>
      <c r="D40" s="76"/>
      <c r="G40" s="145"/>
      <c r="H40" s="62"/>
      <c r="I40" s="61"/>
      <c r="K40" s="61"/>
      <c r="L40" s="61"/>
    </row>
    <row r="41" spans="2:22" x14ac:dyDescent="0.2">
      <c r="B41" s="57"/>
      <c r="C41" s="76"/>
      <c r="D41" s="76"/>
      <c r="G41" s="145"/>
      <c r="H41" s="62"/>
      <c r="I41" s="61"/>
      <c r="K41" s="61"/>
      <c r="L41" s="61"/>
    </row>
    <row r="42" spans="2:22" x14ac:dyDescent="0.2">
      <c r="B42" s="57"/>
      <c r="C42" s="76"/>
      <c r="D42" s="76"/>
      <c r="G42" s="145"/>
      <c r="H42" s="62"/>
      <c r="I42" s="61"/>
      <c r="K42" s="61"/>
      <c r="L42" s="61"/>
    </row>
    <row r="43" spans="2:22" x14ac:dyDescent="0.2">
      <c r="B43" s="57"/>
      <c r="C43" s="76"/>
      <c r="D43" s="76"/>
      <c r="G43" s="145"/>
      <c r="H43" s="62"/>
      <c r="I43" s="61"/>
      <c r="K43" s="61"/>
      <c r="L43" s="61"/>
    </row>
    <row r="44" spans="2:22" x14ac:dyDescent="0.2">
      <c r="B44" s="57"/>
      <c r="C44" s="76"/>
      <c r="D44" s="76"/>
      <c r="G44" s="145"/>
      <c r="H44" s="62"/>
      <c r="I44" s="61"/>
      <c r="K44" s="61"/>
      <c r="L44" s="61"/>
    </row>
    <row r="45" spans="2:22" x14ac:dyDescent="0.2">
      <c r="B45" s="57"/>
      <c r="C45" s="76"/>
      <c r="D45" s="76"/>
      <c r="G45" s="145"/>
      <c r="H45" s="62"/>
      <c r="I45" s="61"/>
      <c r="K45" s="61"/>
      <c r="L45" s="61"/>
    </row>
    <row r="46" spans="2:22" x14ac:dyDescent="0.2">
      <c r="B46" s="57"/>
      <c r="C46" s="76"/>
      <c r="D46" s="76"/>
      <c r="G46" s="145"/>
      <c r="H46" s="62"/>
      <c r="I46" s="61"/>
      <c r="K46" s="61"/>
      <c r="L46" s="61"/>
    </row>
    <row r="47" spans="2:22" x14ac:dyDescent="0.2">
      <c r="B47" s="57"/>
      <c r="C47" s="76"/>
      <c r="D47" s="76"/>
      <c r="G47" s="145"/>
      <c r="H47" s="62"/>
      <c r="I47" s="61"/>
      <c r="K47" s="61"/>
      <c r="L47" s="61"/>
    </row>
    <row r="48" spans="2:22" x14ac:dyDescent="0.2">
      <c r="B48" s="57"/>
      <c r="C48" s="76"/>
      <c r="D48" s="76"/>
      <c r="G48" s="145"/>
      <c r="H48" s="62"/>
      <c r="I48" s="61"/>
      <c r="K48" s="61"/>
      <c r="L48" s="61"/>
    </row>
    <row r="49" spans="2:12" x14ac:dyDescent="0.2">
      <c r="B49" s="57"/>
      <c r="C49" s="76"/>
      <c r="D49" s="76"/>
      <c r="G49" s="145"/>
      <c r="H49" s="62"/>
      <c r="I49" s="61"/>
      <c r="K49" s="61"/>
      <c r="L49" s="61"/>
    </row>
    <row r="50" spans="2:12" x14ac:dyDescent="0.2">
      <c r="B50" s="57"/>
      <c r="C50" s="76"/>
      <c r="D50" s="76"/>
      <c r="G50" s="145"/>
      <c r="H50" s="62"/>
      <c r="I50" s="61"/>
      <c r="K50" s="61"/>
      <c r="L50" s="61"/>
    </row>
    <row r="51" spans="2:12" x14ac:dyDescent="0.2">
      <c r="B51" s="57"/>
      <c r="C51" s="76"/>
      <c r="D51" s="76"/>
      <c r="G51" s="145"/>
      <c r="H51" s="62"/>
      <c r="I51" s="61"/>
      <c r="K51" s="61"/>
      <c r="L51" s="61"/>
    </row>
    <row r="52" spans="2:12" x14ac:dyDescent="0.2">
      <c r="B52" s="57"/>
      <c r="C52" s="76"/>
      <c r="D52" s="76"/>
      <c r="G52" s="145"/>
      <c r="H52" s="62"/>
      <c r="I52" s="61"/>
      <c r="K52" s="61"/>
      <c r="L52" s="61"/>
    </row>
    <row r="53" spans="2:12" x14ac:dyDescent="0.2">
      <c r="B53" s="57"/>
      <c r="C53" s="76"/>
      <c r="D53" s="76"/>
      <c r="G53" s="145"/>
      <c r="H53" s="62"/>
      <c r="I53" s="61"/>
      <c r="K53" s="61"/>
      <c r="L53" s="61"/>
    </row>
    <row r="54" spans="2:12" x14ac:dyDescent="0.2">
      <c r="B54" s="57"/>
      <c r="C54" s="76"/>
      <c r="D54" s="76"/>
      <c r="G54" s="145"/>
      <c r="H54" s="62"/>
      <c r="I54" s="61"/>
      <c r="K54" s="61"/>
      <c r="L54" s="61"/>
    </row>
    <row r="55" spans="2:12" x14ac:dyDescent="0.2">
      <c r="B55" s="57"/>
      <c r="C55" s="76"/>
      <c r="D55" s="76"/>
      <c r="G55" s="145"/>
      <c r="H55" s="62"/>
      <c r="I55" s="61"/>
      <c r="K55" s="61"/>
      <c r="L55" s="61"/>
    </row>
    <row r="56" spans="2:12" x14ac:dyDescent="0.2">
      <c r="B56" s="57"/>
      <c r="C56" s="77"/>
      <c r="D56" s="76"/>
      <c r="E56" s="71"/>
      <c r="G56" s="145"/>
      <c r="H56" s="62"/>
      <c r="I56" s="190"/>
      <c r="K56" s="61"/>
      <c r="L56" s="61"/>
    </row>
    <row r="58" spans="2:12" x14ac:dyDescent="0.2">
      <c r="G58" s="78"/>
    </row>
  </sheetData>
  <mergeCells count="3">
    <mergeCell ref="B3:G3"/>
    <mergeCell ref="B4:G4"/>
    <mergeCell ref="B21:G2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55"/>
  <sheetViews>
    <sheetView zoomScaleNormal="100" workbookViewId="0"/>
  </sheetViews>
  <sheetFormatPr defaultRowHeight="14.25" x14ac:dyDescent="0.2"/>
  <cols>
    <col min="1" max="1" width="4.625" style="34" customWidth="1"/>
    <col min="2" max="2" width="15.375" style="50" customWidth="1"/>
    <col min="3" max="4" width="9" style="34"/>
    <col min="5" max="5" width="10.125" style="34" bestFit="1" customWidth="1"/>
    <col min="6" max="6" width="9" style="34"/>
    <col min="7" max="7" width="8.125" style="34" customWidth="1"/>
    <col min="8" max="15" width="9" style="34"/>
    <col min="16" max="16" width="10" style="34" bestFit="1" customWidth="1"/>
    <col min="17" max="257" width="9" style="34"/>
    <col min="258" max="258" width="28.625" style="34" customWidth="1"/>
    <col min="259" max="271" width="9" style="34"/>
    <col min="272" max="272" width="10" style="34" bestFit="1" customWidth="1"/>
    <col min="273" max="513" width="9" style="34"/>
    <col min="514" max="514" width="28.625" style="34" customWidth="1"/>
    <col min="515" max="527" width="9" style="34"/>
    <col min="528" max="528" width="10" style="34" bestFit="1" customWidth="1"/>
    <col min="529" max="769" width="9" style="34"/>
    <col min="770" max="770" width="28.625" style="34" customWidth="1"/>
    <col min="771" max="783" width="9" style="34"/>
    <col min="784" max="784" width="10" style="34" bestFit="1" customWidth="1"/>
    <col min="785" max="1025" width="9" style="34"/>
    <col min="1026" max="1026" width="28.625" style="34" customWidth="1"/>
    <col min="1027" max="1039" width="9" style="34"/>
    <col min="1040" max="1040" width="10" style="34" bestFit="1" customWidth="1"/>
    <col min="1041" max="1281" width="9" style="34"/>
    <col min="1282" max="1282" width="28.625" style="34" customWidth="1"/>
    <col min="1283" max="1295" width="9" style="34"/>
    <col min="1296" max="1296" width="10" style="34" bestFit="1" customWidth="1"/>
    <col min="1297" max="1537" width="9" style="34"/>
    <col min="1538" max="1538" width="28.625" style="34" customWidth="1"/>
    <col min="1539" max="1551" width="9" style="34"/>
    <col min="1552" max="1552" width="10" style="34" bestFit="1" customWidth="1"/>
    <col min="1553" max="1793" width="9" style="34"/>
    <col min="1794" max="1794" width="28.625" style="34" customWidth="1"/>
    <col min="1795" max="1807" width="9" style="34"/>
    <col min="1808" max="1808" width="10" style="34" bestFit="1" customWidth="1"/>
    <col min="1809" max="2049" width="9" style="34"/>
    <col min="2050" max="2050" width="28.625" style="34" customWidth="1"/>
    <col min="2051" max="2063" width="9" style="34"/>
    <col min="2064" max="2064" width="10" style="34" bestFit="1" customWidth="1"/>
    <col min="2065" max="2305" width="9" style="34"/>
    <col min="2306" max="2306" width="28.625" style="34" customWidth="1"/>
    <col min="2307" max="2319" width="9" style="34"/>
    <col min="2320" max="2320" width="10" style="34" bestFit="1" customWidth="1"/>
    <col min="2321" max="2561" width="9" style="34"/>
    <col min="2562" max="2562" width="28.625" style="34" customWidth="1"/>
    <col min="2563" max="2575" width="9" style="34"/>
    <col min="2576" max="2576" width="10" style="34" bestFit="1" customWidth="1"/>
    <col min="2577" max="2817" width="9" style="34"/>
    <col min="2818" max="2818" width="28.625" style="34" customWidth="1"/>
    <col min="2819" max="2831" width="9" style="34"/>
    <col min="2832" max="2832" width="10" style="34" bestFit="1" customWidth="1"/>
    <col min="2833" max="3073" width="9" style="34"/>
    <col min="3074" max="3074" width="28.625" style="34" customWidth="1"/>
    <col min="3075" max="3087" width="9" style="34"/>
    <col min="3088" max="3088" width="10" style="34" bestFit="1" customWidth="1"/>
    <col min="3089" max="3329" width="9" style="34"/>
    <col min="3330" max="3330" width="28.625" style="34" customWidth="1"/>
    <col min="3331" max="3343" width="9" style="34"/>
    <col min="3344" max="3344" width="10" style="34" bestFit="1" customWidth="1"/>
    <col min="3345" max="3585" width="9" style="34"/>
    <col min="3586" max="3586" width="28.625" style="34" customWidth="1"/>
    <col min="3587" max="3599" width="9" style="34"/>
    <col min="3600" max="3600" width="10" style="34" bestFit="1" customWidth="1"/>
    <col min="3601" max="3841" width="9" style="34"/>
    <col min="3842" max="3842" width="28.625" style="34" customWidth="1"/>
    <col min="3843" max="3855" width="9" style="34"/>
    <col min="3856" max="3856" width="10" style="34" bestFit="1" customWidth="1"/>
    <col min="3857" max="4097" width="9" style="34"/>
    <col min="4098" max="4098" width="28.625" style="34" customWidth="1"/>
    <col min="4099" max="4111" width="9" style="34"/>
    <col min="4112" max="4112" width="10" style="34" bestFit="1" customWidth="1"/>
    <col min="4113" max="4353" width="9" style="34"/>
    <col min="4354" max="4354" width="28.625" style="34" customWidth="1"/>
    <col min="4355" max="4367" width="9" style="34"/>
    <col min="4368" max="4368" width="10" style="34" bestFit="1" customWidth="1"/>
    <col min="4369" max="4609" width="9" style="34"/>
    <col min="4610" max="4610" width="28.625" style="34" customWidth="1"/>
    <col min="4611" max="4623" width="9" style="34"/>
    <col min="4624" max="4624" width="10" style="34" bestFit="1" customWidth="1"/>
    <col min="4625" max="4865" width="9" style="34"/>
    <col min="4866" max="4866" width="28.625" style="34" customWidth="1"/>
    <col min="4867" max="4879" width="9" style="34"/>
    <col min="4880" max="4880" width="10" style="34" bestFit="1" customWidth="1"/>
    <col min="4881" max="5121" width="9" style="34"/>
    <col min="5122" max="5122" width="28.625" style="34" customWidth="1"/>
    <col min="5123" max="5135" width="9" style="34"/>
    <col min="5136" max="5136" width="10" style="34" bestFit="1" customWidth="1"/>
    <col min="5137" max="5377" width="9" style="34"/>
    <col min="5378" max="5378" width="28.625" style="34" customWidth="1"/>
    <col min="5379" max="5391" width="9" style="34"/>
    <col min="5392" max="5392" width="10" style="34" bestFit="1" customWidth="1"/>
    <col min="5393" max="5633" width="9" style="34"/>
    <col min="5634" max="5634" width="28.625" style="34" customWidth="1"/>
    <col min="5635" max="5647" width="9" style="34"/>
    <col min="5648" max="5648" width="10" style="34" bestFit="1" customWidth="1"/>
    <col min="5649" max="5889" width="9" style="34"/>
    <col min="5890" max="5890" width="28.625" style="34" customWidth="1"/>
    <col min="5891" max="5903" width="9" style="34"/>
    <col min="5904" max="5904" width="10" style="34" bestFit="1" customWidth="1"/>
    <col min="5905" max="6145" width="9" style="34"/>
    <col min="6146" max="6146" width="28.625" style="34" customWidth="1"/>
    <col min="6147" max="6159" width="9" style="34"/>
    <col min="6160" max="6160" width="10" style="34" bestFit="1" customWidth="1"/>
    <col min="6161" max="6401" width="9" style="34"/>
    <col min="6402" max="6402" width="28.625" style="34" customWidth="1"/>
    <col min="6403" max="6415" width="9" style="34"/>
    <col min="6416" max="6416" width="10" style="34" bestFit="1" customWidth="1"/>
    <col min="6417" max="6657" width="9" style="34"/>
    <col min="6658" max="6658" width="28.625" style="34" customWidth="1"/>
    <col min="6659" max="6671" width="9" style="34"/>
    <col min="6672" max="6672" width="10" style="34" bestFit="1" customWidth="1"/>
    <col min="6673" max="6913" width="9" style="34"/>
    <col min="6914" max="6914" width="28.625" style="34" customWidth="1"/>
    <col min="6915" max="6927" width="9" style="34"/>
    <col min="6928" max="6928" width="10" style="34" bestFit="1" customWidth="1"/>
    <col min="6929" max="7169" width="9" style="34"/>
    <col min="7170" max="7170" width="28.625" style="34" customWidth="1"/>
    <col min="7171" max="7183" width="9" style="34"/>
    <col min="7184" max="7184" width="10" style="34" bestFit="1" customWidth="1"/>
    <col min="7185" max="7425" width="9" style="34"/>
    <col min="7426" max="7426" width="28.625" style="34" customWidth="1"/>
    <col min="7427" max="7439" width="9" style="34"/>
    <col min="7440" max="7440" width="10" style="34" bestFit="1" customWidth="1"/>
    <col min="7441" max="7681" width="9" style="34"/>
    <col min="7682" max="7682" width="28.625" style="34" customWidth="1"/>
    <col min="7683" max="7695" width="9" style="34"/>
    <col min="7696" max="7696" width="10" style="34" bestFit="1" customWidth="1"/>
    <col min="7697" max="7937" width="9" style="34"/>
    <col min="7938" max="7938" width="28.625" style="34" customWidth="1"/>
    <col min="7939" max="7951" width="9" style="34"/>
    <col min="7952" max="7952" width="10" style="34" bestFit="1" customWidth="1"/>
    <col min="7953" max="8193" width="9" style="34"/>
    <col min="8194" max="8194" width="28.625" style="34" customWidth="1"/>
    <col min="8195" max="8207" width="9" style="34"/>
    <col min="8208" max="8208" width="10" style="34" bestFit="1" customWidth="1"/>
    <col min="8209" max="8449" width="9" style="34"/>
    <col min="8450" max="8450" width="28.625" style="34" customWidth="1"/>
    <col min="8451" max="8463" width="9" style="34"/>
    <col min="8464" max="8464" width="10" style="34" bestFit="1" customWidth="1"/>
    <col min="8465" max="8705" width="9" style="34"/>
    <col min="8706" max="8706" width="28.625" style="34" customWidth="1"/>
    <col min="8707" max="8719" width="9" style="34"/>
    <col min="8720" max="8720" width="10" style="34" bestFit="1" customWidth="1"/>
    <col min="8721" max="8961" width="9" style="34"/>
    <col min="8962" max="8962" width="28.625" style="34" customWidth="1"/>
    <col min="8963" max="8975" width="9" style="34"/>
    <col min="8976" max="8976" width="10" style="34" bestFit="1" customWidth="1"/>
    <col min="8977" max="9217" width="9" style="34"/>
    <col min="9218" max="9218" width="28.625" style="34" customWidth="1"/>
    <col min="9219" max="9231" width="9" style="34"/>
    <col min="9232" max="9232" width="10" style="34" bestFit="1" customWidth="1"/>
    <col min="9233" max="9473" width="9" style="34"/>
    <col min="9474" max="9474" width="28.625" style="34" customWidth="1"/>
    <col min="9475" max="9487" width="9" style="34"/>
    <col min="9488" max="9488" width="10" style="34" bestFit="1" customWidth="1"/>
    <col min="9489" max="9729" width="9" style="34"/>
    <col min="9730" max="9730" width="28.625" style="34" customWidth="1"/>
    <col min="9731" max="9743" width="9" style="34"/>
    <col min="9744" max="9744" width="10" style="34" bestFit="1" customWidth="1"/>
    <col min="9745" max="9985" width="9" style="34"/>
    <col min="9986" max="9986" width="28.625" style="34" customWidth="1"/>
    <col min="9987" max="9999" width="9" style="34"/>
    <col min="10000" max="10000" width="10" style="34" bestFit="1" customWidth="1"/>
    <col min="10001" max="10241" width="9" style="34"/>
    <col min="10242" max="10242" width="28.625" style="34" customWidth="1"/>
    <col min="10243" max="10255" width="9" style="34"/>
    <col min="10256" max="10256" width="10" style="34" bestFit="1" customWidth="1"/>
    <col min="10257" max="10497" width="9" style="34"/>
    <col min="10498" max="10498" width="28.625" style="34" customWidth="1"/>
    <col min="10499" max="10511" width="9" style="34"/>
    <col min="10512" max="10512" width="10" style="34" bestFit="1" customWidth="1"/>
    <col min="10513" max="10753" width="9" style="34"/>
    <col min="10754" max="10754" width="28.625" style="34" customWidth="1"/>
    <col min="10755" max="10767" width="9" style="34"/>
    <col min="10768" max="10768" width="10" style="34" bestFit="1" customWidth="1"/>
    <col min="10769" max="11009" width="9" style="34"/>
    <col min="11010" max="11010" width="28.625" style="34" customWidth="1"/>
    <col min="11011" max="11023" width="9" style="34"/>
    <col min="11024" max="11024" width="10" style="34" bestFit="1" customWidth="1"/>
    <col min="11025" max="11265" width="9" style="34"/>
    <col min="11266" max="11266" width="28.625" style="34" customWidth="1"/>
    <col min="11267" max="11279" width="9" style="34"/>
    <col min="11280" max="11280" width="10" style="34" bestFit="1" customWidth="1"/>
    <col min="11281" max="11521" width="9" style="34"/>
    <col min="11522" max="11522" width="28.625" style="34" customWidth="1"/>
    <col min="11523" max="11535" width="9" style="34"/>
    <col min="11536" max="11536" width="10" style="34" bestFit="1" customWidth="1"/>
    <col min="11537" max="11777" width="9" style="34"/>
    <col min="11778" max="11778" width="28.625" style="34" customWidth="1"/>
    <col min="11779" max="11791" width="9" style="34"/>
    <col min="11792" max="11792" width="10" style="34" bestFit="1" customWidth="1"/>
    <col min="11793" max="12033" width="9" style="34"/>
    <col min="12034" max="12034" width="28.625" style="34" customWidth="1"/>
    <col min="12035" max="12047" width="9" style="34"/>
    <col min="12048" max="12048" width="10" style="34" bestFit="1" customWidth="1"/>
    <col min="12049" max="12289" width="9" style="34"/>
    <col min="12290" max="12290" width="28.625" style="34" customWidth="1"/>
    <col min="12291" max="12303" width="9" style="34"/>
    <col min="12304" max="12304" width="10" style="34" bestFit="1" customWidth="1"/>
    <col min="12305" max="12545" width="9" style="34"/>
    <col min="12546" max="12546" width="28.625" style="34" customWidth="1"/>
    <col min="12547" max="12559" width="9" style="34"/>
    <col min="12560" max="12560" width="10" style="34" bestFit="1" customWidth="1"/>
    <col min="12561" max="12801" width="9" style="34"/>
    <col min="12802" max="12802" width="28.625" style="34" customWidth="1"/>
    <col min="12803" max="12815" width="9" style="34"/>
    <col min="12816" max="12816" width="10" style="34" bestFit="1" customWidth="1"/>
    <col min="12817" max="13057" width="9" style="34"/>
    <col min="13058" max="13058" width="28.625" style="34" customWidth="1"/>
    <col min="13059" max="13071" width="9" style="34"/>
    <col min="13072" max="13072" width="10" style="34" bestFit="1" customWidth="1"/>
    <col min="13073" max="13313" width="9" style="34"/>
    <col min="13314" max="13314" width="28.625" style="34" customWidth="1"/>
    <col min="13315" max="13327" width="9" style="34"/>
    <col min="13328" max="13328" width="10" style="34" bestFit="1" customWidth="1"/>
    <col min="13329" max="13569" width="9" style="34"/>
    <col min="13570" max="13570" width="28.625" style="34" customWidth="1"/>
    <col min="13571" max="13583" width="9" style="34"/>
    <col min="13584" max="13584" width="10" style="34" bestFit="1" customWidth="1"/>
    <col min="13585" max="13825" width="9" style="34"/>
    <col min="13826" max="13826" width="28.625" style="34" customWidth="1"/>
    <col min="13827" max="13839" width="9" style="34"/>
    <col min="13840" max="13840" width="10" style="34" bestFit="1" customWidth="1"/>
    <col min="13841" max="14081" width="9" style="34"/>
    <col min="14082" max="14082" width="28.625" style="34" customWidth="1"/>
    <col min="14083" max="14095" width="9" style="34"/>
    <col min="14096" max="14096" width="10" style="34" bestFit="1" customWidth="1"/>
    <col min="14097" max="14337" width="9" style="34"/>
    <col min="14338" max="14338" width="28.625" style="34" customWidth="1"/>
    <col min="14339" max="14351" width="9" style="34"/>
    <col min="14352" max="14352" width="10" style="34" bestFit="1" customWidth="1"/>
    <col min="14353" max="14593" width="9" style="34"/>
    <col min="14594" max="14594" width="28.625" style="34" customWidth="1"/>
    <col min="14595" max="14607" width="9" style="34"/>
    <col min="14608" max="14608" width="10" style="34" bestFit="1" customWidth="1"/>
    <col min="14609" max="14849" width="9" style="34"/>
    <col min="14850" max="14850" width="28.625" style="34" customWidth="1"/>
    <col min="14851" max="14863" width="9" style="34"/>
    <col min="14864" max="14864" width="10" style="34" bestFit="1" customWidth="1"/>
    <col min="14865" max="15105" width="9" style="34"/>
    <col min="15106" max="15106" width="28.625" style="34" customWidth="1"/>
    <col min="15107" max="15119" width="9" style="34"/>
    <col min="15120" max="15120" width="10" style="34" bestFit="1" customWidth="1"/>
    <col min="15121" max="15361" width="9" style="34"/>
    <col min="15362" max="15362" width="28.625" style="34" customWidth="1"/>
    <col min="15363" max="15375" width="9" style="34"/>
    <col min="15376" max="15376" width="10" style="34" bestFit="1" customWidth="1"/>
    <col min="15377" max="15617" width="9" style="34"/>
    <col min="15618" max="15618" width="28.625" style="34" customWidth="1"/>
    <col min="15619" max="15631" width="9" style="34"/>
    <col min="15632" max="15632" width="10" style="34" bestFit="1" customWidth="1"/>
    <col min="15633" max="15873" width="9" style="34"/>
    <col min="15874" max="15874" width="28.625" style="34" customWidth="1"/>
    <col min="15875" max="15887" width="9" style="34"/>
    <col min="15888" max="15888" width="10" style="34" bestFit="1" customWidth="1"/>
    <col min="15889" max="16129" width="9" style="34"/>
    <col min="16130" max="16130" width="28.625" style="34" customWidth="1"/>
    <col min="16131" max="16143" width="9" style="34"/>
    <col min="16144" max="16144" width="10" style="34" bestFit="1" customWidth="1"/>
    <col min="16145" max="16384" width="9" style="34"/>
  </cols>
  <sheetData>
    <row r="1" spans="1:17" x14ac:dyDescent="0.2">
      <c r="A1" s="33" t="s">
        <v>90</v>
      </c>
    </row>
    <row r="2" spans="1:17" x14ac:dyDescent="0.2">
      <c r="B2" s="33"/>
    </row>
    <row r="3" spans="1:17" ht="15.75" x14ac:dyDescent="0.25">
      <c r="B3" s="388" t="s">
        <v>93</v>
      </c>
      <c r="C3" s="388"/>
      <c r="D3" s="388"/>
      <c r="E3" s="388"/>
      <c r="F3" s="388"/>
      <c r="G3" s="388"/>
    </row>
    <row r="4" spans="1:17" s="37" customFormat="1" ht="15" customHeight="1" x14ac:dyDescent="0.25">
      <c r="B4" s="389" t="s">
        <v>74</v>
      </c>
      <c r="C4" s="389"/>
      <c r="D4" s="389"/>
      <c r="E4" s="389"/>
      <c r="F4" s="389"/>
      <c r="G4" s="389"/>
      <c r="H4" s="36"/>
      <c r="I4" s="36"/>
      <c r="J4" s="36"/>
      <c r="K4" s="36"/>
      <c r="L4" s="36"/>
      <c r="M4" s="36"/>
      <c r="N4" s="36"/>
      <c r="O4" s="36"/>
      <c r="P4" s="36"/>
      <c r="Q4" s="36"/>
    </row>
    <row r="5" spans="1:17" s="37" customFormat="1" ht="15" customHeight="1" x14ac:dyDescent="0.25">
      <c r="B5" s="38"/>
      <c r="C5" s="39"/>
      <c r="D5" s="39"/>
      <c r="E5" s="39"/>
      <c r="F5" s="39"/>
      <c r="G5" s="39"/>
      <c r="H5" s="39"/>
      <c r="I5" s="39"/>
      <c r="J5" s="39"/>
      <c r="K5" s="39"/>
      <c r="L5" s="39"/>
      <c r="M5" s="39"/>
      <c r="N5" s="39"/>
      <c r="O5" s="39"/>
      <c r="P5" s="39"/>
      <c r="Q5" s="39"/>
    </row>
    <row r="6" spans="1:17" s="37" customFormat="1" ht="15" customHeight="1" x14ac:dyDescent="0.25">
      <c r="B6" s="38"/>
      <c r="C6" s="39"/>
      <c r="D6" s="39"/>
      <c r="E6" s="39"/>
      <c r="F6" s="39"/>
      <c r="G6" s="39"/>
      <c r="H6" s="39"/>
      <c r="I6" s="39"/>
      <c r="J6" s="39"/>
      <c r="K6" s="39"/>
      <c r="L6" s="39"/>
      <c r="M6" s="39"/>
      <c r="N6" s="39"/>
      <c r="O6" s="39"/>
      <c r="P6" s="39"/>
      <c r="Q6" s="39"/>
    </row>
    <row r="7" spans="1:17" s="37" customFormat="1" ht="15" customHeight="1" x14ac:dyDescent="0.25">
      <c r="B7" s="38"/>
      <c r="C7" s="39"/>
      <c r="D7" s="39"/>
      <c r="E7" s="39"/>
      <c r="F7" s="39"/>
      <c r="G7" s="39"/>
      <c r="H7" s="39"/>
      <c r="I7" s="39"/>
      <c r="J7" s="39"/>
      <c r="K7" s="39"/>
      <c r="L7" s="39"/>
      <c r="M7" s="39"/>
      <c r="N7" s="39"/>
      <c r="O7" s="39"/>
      <c r="P7" s="39"/>
      <c r="Q7" s="39"/>
    </row>
    <row r="8" spans="1:17" s="37" customFormat="1" ht="15" customHeight="1" x14ac:dyDescent="0.25">
      <c r="B8" s="38"/>
      <c r="C8" s="39"/>
      <c r="D8" s="39"/>
      <c r="E8" s="39"/>
      <c r="F8" s="39"/>
      <c r="G8" s="39"/>
      <c r="H8" s="39"/>
      <c r="I8" s="39"/>
      <c r="J8" s="39"/>
      <c r="K8" s="39"/>
      <c r="L8" s="39"/>
      <c r="M8" s="39"/>
      <c r="N8" s="39"/>
      <c r="O8" s="39"/>
      <c r="P8" s="39"/>
      <c r="Q8" s="39"/>
    </row>
    <row r="9" spans="1:17" s="37" customFormat="1" ht="15" customHeight="1" x14ac:dyDescent="0.25">
      <c r="B9" s="38"/>
      <c r="C9" s="39"/>
      <c r="D9" s="39"/>
      <c r="E9" s="39"/>
      <c r="F9" s="39"/>
      <c r="G9" s="39"/>
      <c r="H9" s="39"/>
      <c r="I9" s="39"/>
      <c r="J9" s="39"/>
      <c r="K9" s="39"/>
      <c r="L9" s="39"/>
      <c r="M9" s="39"/>
      <c r="N9" s="39"/>
      <c r="O9" s="39"/>
      <c r="P9" s="39"/>
      <c r="Q9" s="39"/>
    </row>
    <row r="10" spans="1:17" s="37" customFormat="1" ht="15" customHeight="1" x14ac:dyDescent="0.25">
      <c r="B10" s="38"/>
      <c r="C10" s="39"/>
      <c r="D10" s="39"/>
      <c r="E10" s="39"/>
      <c r="F10" s="39"/>
      <c r="G10" s="39"/>
      <c r="H10" s="39"/>
      <c r="I10" s="39"/>
      <c r="J10" s="39"/>
      <c r="K10" s="39"/>
      <c r="L10" s="39"/>
      <c r="M10" s="39"/>
      <c r="N10" s="39"/>
      <c r="O10" s="39"/>
      <c r="P10" s="39"/>
      <c r="Q10" s="39"/>
    </row>
    <row r="11" spans="1:17" s="37" customFormat="1" ht="15" customHeight="1" x14ac:dyDescent="0.25">
      <c r="B11" s="38"/>
      <c r="C11" s="39"/>
      <c r="D11" s="39"/>
      <c r="E11" s="39"/>
      <c r="F11" s="39"/>
      <c r="G11" s="39"/>
      <c r="H11" s="39"/>
      <c r="I11" s="39"/>
      <c r="J11" s="39"/>
      <c r="K11" s="39"/>
      <c r="L11" s="39"/>
      <c r="M11" s="39"/>
      <c r="N11" s="39"/>
      <c r="O11" s="39"/>
      <c r="P11" s="39"/>
      <c r="Q11" s="39"/>
    </row>
    <row r="12" spans="1:17" s="37" customFormat="1" ht="15" customHeight="1" x14ac:dyDescent="0.25">
      <c r="B12" s="38"/>
      <c r="C12" s="39"/>
      <c r="D12" s="39"/>
      <c r="E12" s="39"/>
      <c r="F12" s="39"/>
      <c r="G12" s="39"/>
      <c r="H12" s="39"/>
      <c r="I12" s="39"/>
      <c r="J12" s="39"/>
      <c r="K12" s="39"/>
      <c r="L12" s="39"/>
      <c r="M12" s="39"/>
      <c r="N12" s="39"/>
      <c r="O12" s="39"/>
      <c r="P12" s="39"/>
      <c r="Q12" s="39"/>
    </row>
    <row r="13" spans="1:17" s="37" customFormat="1" ht="15" customHeight="1" x14ac:dyDescent="0.25">
      <c r="B13" s="38"/>
      <c r="C13" s="39"/>
      <c r="D13" s="39"/>
      <c r="E13" s="39"/>
      <c r="F13" s="39"/>
      <c r="G13" s="39"/>
      <c r="H13" s="39"/>
      <c r="I13" s="39"/>
      <c r="J13" s="39"/>
      <c r="K13" s="39"/>
      <c r="L13" s="39"/>
      <c r="M13" s="39"/>
      <c r="N13" s="39"/>
      <c r="O13" s="39"/>
      <c r="P13" s="39"/>
      <c r="Q13" s="39"/>
    </row>
    <row r="14" spans="1:17" s="37" customFormat="1" ht="15" customHeight="1" x14ac:dyDescent="0.25">
      <c r="B14" s="38"/>
      <c r="C14" s="39"/>
      <c r="D14" s="39"/>
      <c r="E14" s="39"/>
      <c r="F14" s="39"/>
      <c r="G14" s="39"/>
      <c r="H14" s="39"/>
      <c r="I14" s="39"/>
      <c r="J14" s="39"/>
      <c r="K14" s="39"/>
      <c r="L14" s="39"/>
      <c r="M14" s="39"/>
      <c r="N14" s="39"/>
      <c r="O14" s="39"/>
      <c r="P14" s="39"/>
      <c r="Q14" s="39"/>
    </row>
    <row r="15" spans="1:17" s="37" customFormat="1" ht="15" customHeight="1" x14ac:dyDescent="0.25">
      <c r="B15" s="38"/>
      <c r="C15" s="39"/>
      <c r="D15" s="39"/>
      <c r="E15" s="39"/>
      <c r="F15" s="39"/>
      <c r="G15" s="39"/>
      <c r="H15" s="39"/>
      <c r="I15" s="39"/>
      <c r="J15" s="39"/>
      <c r="K15" s="39"/>
      <c r="L15" s="39"/>
      <c r="M15" s="39"/>
      <c r="N15" s="39"/>
      <c r="O15" s="39"/>
      <c r="P15" s="39"/>
      <c r="Q15" s="39"/>
    </row>
    <row r="16" spans="1:17" s="37" customFormat="1" ht="15" customHeight="1" x14ac:dyDescent="0.25">
      <c r="B16" s="38"/>
      <c r="C16" s="39"/>
      <c r="D16" s="39"/>
      <c r="E16" s="39"/>
      <c r="F16" s="39"/>
      <c r="G16" s="39"/>
      <c r="H16" s="39"/>
      <c r="I16" s="39"/>
      <c r="J16" s="39"/>
      <c r="K16" s="39"/>
      <c r="L16" s="39"/>
      <c r="M16" s="39"/>
      <c r="N16" s="39"/>
      <c r="O16" s="39"/>
      <c r="P16" s="39"/>
      <c r="Q16" s="39"/>
    </row>
    <row r="17" spans="2:22" s="37" customFormat="1" ht="15" customHeight="1" x14ac:dyDescent="0.25">
      <c r="B17" s="38"/>
      <c r="C17" s="39"/>
      <c r="D17" s="39"/>
      <c r="E17" s="39"/>
      <c r="F17" s="39"/>
      <c r="G17" s="39"/>
      <c r="H17" s="39"/>
      <c r="I17" s="39"/>
      <c r="J17" s="39"/>
      <c r="K17" s="39"/>
      <c r="L17" s="39"/>
      <c r="M17" s="39"/>
      <c r="N17" s="39"/>
      <c r="O17" s="39"/>
      <c r="P17" s="39"/>
      <c r="Q17" s="39"/>
    </row>
    <row r="18" spans="2:22" s="37" customFormat="1" ht="15" customHeight="1" x14ac:dyDescent="0.25">
      <c r="B18" s="38"/>
      <c r="C18" s="39"/>
      <c r="D18" s="39"/>
      <c r="E18" s="39"/>
      <c r="F18" s="39"/>
      <c r="G18" s="39"/>
      <c r="H18" s="39"/>
      <c r="I18" s="39"/>
      <c r="J18" s="39"/>
      <c r="K18" s="39"/>
      <c r="L18" s="39"/>
      <c r="M18" s="39"/>
      <c r="N18" s="39"/>
      <c r="O18" s="39"/>
      <c r="P18" s="39"/>
      <c r="Q18" s="39"/>
    </row>
    <row r="19" spans="2:22" s="37" customFormat="1" ht="15" customHeight="1" x14ac:dyDescent="0.25">
      <c r="B19" s="38"/>
      <c r="C19" s="39"/>
      <c r="D19" s="39"/>
      <c r="E19" s="39"/>
      <c r="F19" s="39"/>
      <c r="G19" s="39"/>
      <c r="H19" s="39"/>
      <c r="I19" s="39"/>
      <c r="J19" s="39"/>
      <c r="K19" s="39"/>
      <c r="L19" s="39"/>
      <c r="M19" s="39"/>
      <c r="N19" s="39"/>
      <c r="O19" s="39"/>
      <c r="P19" s="39"/>
      <c r="Q19" s="39"/>
    </row>
    <row r="20" spans="2:22" s="37" customFormat="1" ht="15" customHeight="1" x14ac:dyDescent="0.25">
      <c r="B20" s="38"/>
      <c r="C20" s="39"/>
      <c r="D20" s="39"/>
      <c r="E20" s="39"/>
      <c r="F20" s="39"/>
      <c r="G20" s="39"/>
      <c r="H20" s="39"/>
      <c r="I20" s="39"/>
      <c r="J20" s="39"/>
      <c r="K20" s="39"/>
      <c r="L20" s="39"/>
      <c r="M20" s="39"/>
      <c r="N20" s="39"/>
      <c r="O20" s="39"/>
      <c r="P20" s="39"/>
      <c r="Q20" s="39"/>
    </row>
    <row r="21" spans="2:22" s="37" customFormat="1" ht="15" customHeight="1" x14ac:dyDescent="0.25">
      <c r="B21" s="38"/>
      <c r="C21" s="39"/>
      <c r="D21" s="39"/>
      <c r="E21" s="39"/>
      <c r="F21" s="39"/>
      <c r="G21" s="39"/>
      <c r="H21" s="39"/>
      <c r="I21" s="39"/>
      <c r="J21" s="39"/>
      <c r="K21" s="39"/>
      <c r="L21" s="39"/>
      <c r="M21" s="39"/>
      <c r="N21" s="39"/>
      <c r="O21" s="39"/>
      <c r="P21" s="39"/>
      <c r="Q21" s="39"/>
    </row>
    <row r="22" spans="2:22" x14ac:dyDescent="0.2">
      <c r="B22" s="394"/>
      <c r="C22" s="394"/>
      <c r="D22" s="394"/>
      <c r="E22" s="394"/>
      <c r="F22" s="394"/>
      <c r="G22" s="394"/>
      <c r="H22" s="1"/>
      <c r="I22" s="1"/>
      <c r="J22" s="1"/>
      <c r="K22" s="1"/>
      <c r="L22" s="1"/>
      <c r="M22" s="1"/>
      <c r="N22" s="1"/>
      <c r="O22" s="1"/>
      <c r="P22" s="1"/>
      <c r="Q22" s="1"/>
      <c r="R22" s="1"/>
      <c r="S22" s="1"/>
      <c r="T22" s="1"/>
      <c r="U22" s="1"/>
      <c r="V22" s="1"/>
    </row>
    <row r="23" spans="2:22" x14ac:dyDescent="0.2">
      <c r="C23" s="1"/>
      <c r="D23" s="1"/>
      <c r="E23" s="1"/>
      <c r="F23" s="1"/>
      <c r="G23" s="1"/>
      <c r="H23" s="1"/>
      <c r="I23" s="1"/>
      <c r="J23" s="1"/>
      <c r="K23" s="1"/>
      <c r="L23" s="1"/>
      <c r="M23" s="1"/>
      <c r="N23" s="1"/>
      <c r="O23" s="1"/>
      <c r="P23" s="1"/>
      <c r="Q23" s="1"/>
      <c r="R23" s="1"/>
      <c r="S23" s="1"/>
      <c r="T23" s="1"/>
      <c r="U23" s="1"/>
      <c r="V23" s="1"/>
    </row>
    <row r="24" spans="2:22" x14ac:dyDescent="0.2">
      <c r="B24" s="80" t="s">
        <v>146</v>
      </c>
      <c r="C24" s="1"/>
      <c r="D24" s="1"/>
      <c r="E24" s="1"/>
      <c r="F24" s="1"/>
      <c r="G24" s="1"/>
      <c r="H24" s="1"/>
      <c r="I24" s="1"/>
      <c r="J24" s="1"/>
      <c r="K24" s="1"/>
      <c r="L24" s="1"/>
      <c r="M24" s="1"/>
      <c r="N24" s="1"/>
      <c r="O24" s="1"/>
      <c r="P24" s="1"/>
      <c r="Q24" s="1"/>
      <c r="R24" s="1"/>
      <c r="S24" s="1"/>
      <c r="T24" s="1"/>
      <c r="U24" s="1"/>
      <c r="V24" s="1"/>
    </row>
    <row r="25" spans="2:22" s="43" customFormat="1" ht="18" customHeight="1" x14ac:dyDescent="0.2">
      <c r="B25" s="70"/>
      <c r="C25" s="225" t="s">
        <v>60</v>
      </c>
      <c r="D25" s="225" t="s">
        <v>61</v>
      </c>
      <c r="E25" s="225" t="s">
        <v>62</v>
      </c>
      <c r="F25" s="238" t="s">
        <v>63</v>
      </c>
      <c r="G25" s="238" t="s">
        <v>64</v>
      </c>
      <c r="H25" s="238" t="s">
        <v>65</v>
      </c>
      <c r="I25" s="238" t="s">
        <v>121</v>
      </c>
      <c r="J25" s="238" t="s">
        <v>122</v>
      </c>
      <c r="K25" s="238" t="s">
        <v>123</v>
      </c>
      <c r="L25" s="238" t="s">
        <v>124</v>
      </c>
      <c r="M25" s="238" t="s">
        <v>125</v>
      </c>
      <c r="N25" s="238" t="s">
        <v>126</v>
      </c>
      <c r="O25" s="238" t="s">
        <v>127</v>
      </c>
      <c r="P25" s="238" t="s">
        <v>7</v>
      </c>
      <c r="Q25" s="238" t="s">
        <v>8</v>
      </c>
      <c r="R25" s="238" t="s">
        <v>119</v>
      </c>
      <c r="S25" s="238" t="s">
        <v>138</v>
      </c>
      <c r="T25" s="26"/>
      <c r="U25" s="26"/>
      <c r="V25" s="26"/>
    </row>
    <row r="26" spans="2:22" s="43" customFormat="1" ht="18" customHeight="1" x14ac:dyDescent="0.2">
      <c r="B26" s="213" t="s">
        <v>147</v>
      </c>
      <c r="C26" s="176">
        <v>2264.8000000000002</v>
      </c>
      <c r="D26" s="239">
        <v>1125.9000000000001</v>
      </c>
      <c r="E26" s="239">
        <v>1639.4</v>
      </c>
      <c r="F26" s="239">
        <v>1273.2</v>
      </c>
      <c r="G26" s="239">
        <v>1362</v>
      </c>
      <c r="H26" s="239">
        <v>1870.2</v>
      </c>
      <c r="I26" s="239">
        <v>1969</v>
      </c>
      <c r="J26" s="239">
        <v>1699.2</v>
      </c>
      <c r="K26" s="239">
        <v>1756.5</v>
      </c>
      <c r="L26" s="239">
        <v>1508.1</v>
      </c>
      <c r="M26" s="239">
        <v>1457.1</v>
      </c>
      <c r="N26" s="239">
        <v>1105</v>
      </c>
      <c r="O26" s="239">
        <v>1329.5</v>
      </c>
      <c r="P26" s="239">
        <v>1259.3</v>
      </c>
      <c r="Q26" s="239">
        <v>1218.4000000000001</v>
      </c>
      <c r="R26" s="239">
        <v>1398</v>
      </c>
      <c r="S26" s="239">
        <v>1551.1</v>
      </c>
      <c r="T26" s="26"/>
      <c r="U26" s="26"/>
      <c r="V26" s="26"/>
    </row>
    <row r="27" spans="2:22" s="43" customFormat="1" ht="24" customHeight="1" x14ac:dyDescent="0.2">
      <c r="B27" s="198"/>
      <c r="C27" s="198"/>
      <c r="D27" s="72"/>
      <c r="E27" s="72"/>
      <c r="F27" s="72"/>
      <c r="G27" s="72"/>
      <c r="H27" s="72"/>
      <c r="I27" s="72"/>
      <c r="J27" s="72"/>
      <c r="K27" s="72"/>
      <c r="L27" s="72"/>
      <c r="M27" s="72"/>
      <c r="N27" s="72"/>
      <c r="O27" s="72"/>
      <c r="P27" s="72"/>
      <c r="Q27" s="72"/>
      <c r="R27" s="72"/>
      <c r="U27" s="26"/>
      <c r="V27" s="26"/>
    </row>
    <row r="28" spans="2:22" s="43" customFormat="1" ht="12" x14ac:dyDescent="0.2">
      <c r="B28" s="71"/>
      <c r="C28" s="175"/>
      <c r="D28" s="46"/>
      <c r="E28" s="46"/>
      <c r="F28" s="46"/>
      <c r="G28" s="46"/>
      <c r="H28" s="46"/>
      <c r="I28" s="46"/>
      <c r="J28" s="46"/>
      <c r="K28" s="46"/>
      <c r="L28" s="46"/>
      <c r="M28" s="46"/>
      <c r="N28" s="46"/>
      <c r="O28" s="46"/>
      <c r="R28" s="26"/>
      <c r="U28" s="26"/>
      <c r="V28" s="26"/>
    </row>
    <row r="29" spans="2:22" s="43" customFormat="1" ht="12" x14ac:dyDescent="0.2">
      <c r="B29" s="71"/>
      <c r="C29" s="176"/>
      <c r="D29" s="176"/>
      <c r="E29" s="176"/>
      <c r="F29" s="176"/>
      <c r="G29" s="176"/>
      <c r="H29" s="176"/>
      <c r="I29" s="176"/>
      <c r="J29" s="176"/>
      <c r="K29" s="176"/>
      <c r="L29" s="176"/>
      <c r="M29" s="176"/>
      <c r="N29" s="176"/>
      <c r="O29" s="176"/>
      <c r="P29" s="176"/>
      <c r="Q29" s="176"/>
      <c r="R29" s="176"/>
      <c r="S29" s="176"/>
      <c r="U29" s="26"/>
      <c r="V29" s="26"/>
    </row>
    <row r="30" spans="2:22" s="43" customFormat="1" ht="12" x14ac:dyDescent="0.2">
      <c r="B30" s="54"/>
      <c r="C30" s="79"/>
      <c r="D30" s="61"/>
      <c r="E30" s="149"/>
      <c r="F30" s="61"/>
      <c r="G30" s="62"/>
      <c r="H30" s="61"/>
      <c r="I30" s="61"/>
      <c r="J30" s="61"/>
      <c r="K30" s="61"/>
      <c r="L30" s="61"/>
      <c r="M30" s="61"/>
      <c r="N30" s="61"/>
      <c r="O30" s="61"/>
      <c r="P30" s="61"/>
      <c r="Q30" s="61"/>
      <c r="R30" s="61"/>
      <c r="U30" s="26"/>
      <c r="V30" s="26"/>
    </row>
    <row r="31" spans="2:22" s="43" customFormat="1" ht="12" x14ac:dyDescent="0.2">
      <c r="B31" s="54"/>
      <c r="C31" s="79"/>
      <c r="D31" s="61"/>
      <c r="E31" s="149"/>
      <c r="F31" s="61"/>
      <c r="G31" s="62"/>
      <c r="H31" s="61"/>
      <c r="I31" s="61"/>
      <c r="J31" s="61"/>
      <c r="K31" s="61"/>
      <c r="L31" s="61"/>
      <c r="M31" s="61"/>
      <c r="N31" s="61"/>
      <c r="O31" s="61"/>
      <c r="P31" s="61"/>
      <c r="Q31" s="61"/>
      <c r="R31" s="61"/>
      <c r="U31" s="26"/>
      <c r="V31" s="26"/>
    </row>
    <row r="32" spans="2:22" s="80" customFormat="1" ht="12" x14ac:dyDescent="0.2">
      <c r="B32" s="54"/>
      <c r="C32" s="361"/>
      <c r="D32" s="361"/>
      <c r="E32" s="361"/>
      <c r="F32" s="361"/>
      <c r="G32" s="361"/>
      <c r="H32" s="361"/>
      <c r="I32" s="361"/>
      <c r="J32" s="361"/>
      <c r="K32" s="361"/>
      <c r="L32" s="361"/>
      <c r="M32" s="361"/>
      <c r="N32" s="361"/>
      <c r="O32" s="361"/>
      <c r="P32" s="361"/>
      <c r="Q32" s="361"/>
      <c r="R32" s="361"/>
      <c r="S32" s="361"/>
      <c r="U32" s="30"/>
      <c r="V32" s="30"/>
    </row>
    <row r="33" spans="2:22" s="43" customFormat="1" ht="12" x14ac:dyDescent="0.2">
      <c r="B33" s="54"/>
      <c r="C33" s="79"/>
      <c r="D33" s="26"/>
      <c r="E33" s="150"/>
      <c r="F33" s="61"/>
      <c r="G33" s="62"/>
      <c r="H33" s="61"/>
      <c r="I33" s="26"/>
      <c r="J33" s="26"/>
      <c r="K33" s="26"/>
      <c r="L33" s="26"/>
      <c r="M33" s="26"/>
      <c r="N33" s="26"/>
      <c r="O33" s="26"/>
      <c r="P33" s="26"/>
      <c r="Q33" s="26"/>
      <c r="R33" s="26"/>
      <c r="S33" s="26"/>
      <c r="T33" s="26"/>
      <c r="U33" s="26"/>
      <c r="V33" s="26"/>
    </row>
    <row r="34" spans="2:22" s="43" customFormat="1" x14ac:dyDescent="0.2">
      <c r="B34" s="54"/>
      <c r="C34" s="79"/>
      <c r="D34" s="59"/>
      <c r="E34" s="144"/>
      <c r="F34" s="61"/>
      <c r="G34" s="62"/>
      <c r="H34" s="61"/>
      <c r="I34" s="59"/>
      <c r="J34" s="59"/>
      <c r="K34" s="59"/>
      <c r="L34" s="59"/>
      <c r="M34" s="59"/>
      <c r="N34" s="59"/>
      <c r="O34" s="59"/>
      <c r="P34" s="59"/>
      <c r="Q34" s="59"/>
      <c r="R34" s="59"/>
      <c r="S34" s="59"/>
      <c r="T34" s="59"/>
      <c r="U34" s="26"/>
      <c r="V34" s="26"/>
    </row>
    <row r="35" spans="2:22" x14ac:dyDescent="0.2">
      <c r="B35" s="54"/>
      <c r="C35" s="79"/>
      <c r="D35" s="1"/>
      <c r="E35" s="144"/>
      <c r="F35" s="61"/>
      <c r="G35" s="62"/>
      <c r="H35" s="61"/>
      <c r="I35" s="1"/>
      <c r="J35" s="1"/>
      <c r="K35" s="1"/>
      <c r="L35" s="1"/>
      <c r="M35" s="1"/>
      <c r="N35" s="1"/>
      <c r="O35" s="1"/>
      <c r="P35" s="1"/>
      <c r="Q35" s="1"/>
      <c r="R35" s="1"/>
      <c r="S35" s="1"/>
      <c r="T35" s="1"/>
      <c r="U35" s="1"/>
      <c r="V35" s="1"/>
    </row>
    <row r="36" spans="2:22" x14ac:dyDescent="0.2">
      <c r="B36" s="54"/>
      <c r="C36" s="79"/>
      <c r="E36" s="147"/>
      <c r="F36" s="61"/>
      <c r="G36" s="62"/>
      <c r="H36" s="61"/>
    </row>
    <row r="37" spans="2:22" x14ac:dyDescent="0.2">
      <c r="B37" s="54"/>
      <c r="C37" s="79"/>
      <c r="E37" s="147"/>
      <c r="F37" s="61"/>
      <c r="G37" s="62"/>
      <c r="H37" s="61"/>
    </row>
    <row r="38" spans="2:22" x14ac:dyDescent="0.2">
      <c r="B38" s="54"/>
      <c r="C38" s="79"/>
      <c r="E38" s="147"/>
      <c r="F38" s="61"/>
      <c r="G38" s="62"/>
      <c r="H38" s="61"/>
    </row>
    <row r="39" spans="2:22" x14ac:dyDescent="0.2">
      <c r="B39" s="54"/>
      <c r="C39" s="79"/>
      <c r="E39" s="147"/>
      <c r="F39" s="61"/>
      <c r="G39" s="62"/>
      <c r="H39" s="61"/>
    </row>
    <row r="40" spans="2:22" x14ac:dyDescent="0.2">
      <c r="B40" s="54"/>
      <c r="C40" s="79"/>
      <c r="E40" s="147"/>
      <c r="F40" s="61"/>
      <c r="G40" s="62"/>
      <c r="H40" s="61"/>
    </row>
    <row r="41" spans="2:22" x14ac:dyDescent="0.2">
      <c r="B41" s="54"/>
      <c r="C41" s="79"/>
      <c r="E41" s="147"/>
      <c r="F41" s="61"/>
      <c r="G41" s="62"/>
      <c r="H41" s="61"/>
    </row>
    <row r="42" spans="2:22" x14ac:dyDescent="0.2">
      <c r="B42" s="54"/>
      <c r="C42" s="79"/>
      <c r="E42" s="147"/>
      <c r="F42" s="61"/>
      <c r="G42" s="62"/>
      <c r="H42" s="61"/>
    </row>
    <row r="43" spans="2:22" x14ac:dyDescent="0.2">
      <c r="B43" s="54"/>
      <c r="C43" s="79"/>
      <c r="E43" s="147"/>
      <c r="F43" s="61"/>
      <c r="G43" s="62"/>
      <c r="H43" s="61"/>
    </row>
    <row r="44" spans="2:22" x14ac:dyDescent="0.2">
      <c r="B44" s="54"/>
      <c r="C44" s="79"/>
      <c r="E44" s="147"/>
      <c r="F44" s="61"/>
      <c r="G44" s="62"/>
      <c r="H44" s="61"/>
    </row>
    <row r="45" spans="2:22" x14ac:dyDescent="0.2">
      <c r="B45" s="54"/>
      <c r="C45" s="79"/>
      <c r="E45" s="147"/>
      <c r="F45" s="61"/>
      <c r="G45" s="62"/>
      <c r="H45" s="61"/>
    </row>
    <row r="46" spans="2:22" x14ac:dyDescent="0.2">
      <c r="B46" s="54"/>
      <c r="C46" s="79"/>
      <c r="E46" s="147"/>
      <c r="F46" s="61"/>
      <c r="G46" s="62"/>
      <c r="H46" s="61"/>
    </row>
    <row r="47" spans="2:22" x14ac:dyDescent="0.2">
      <c r="B47" s="54"/>
      <c r="C47" s="79"/>
      <c r="E47" s="147"/>
      <c r="F47" s="61"/>
      <c r="G47" s="62"/>
      <c r="H47" s="61"/>
    </row>
    <row r="48" spans="2:22" x14ac:dyDescent="0.2">
      <c r="B48" s="54"/>
      <c r="C48" s="79"/>
      <c r="E48" s="147"/>
      <c r="F48" s="61"/>
      <c r="G48" s="62"/>
      <c r="H48" s="61"/>
    </row>
    <row r="49" spans="2:8" x14ac:dyDescent="0.2">
      <c r="B49" s="54"/>
      <c r="C49" s="79"/>
      <c r="E49" s="147"/>
      <c r="F49" s="61"/>
      <c r="G49" s="62"/>
      <c r="H49" s="61"/>
    </row>
    <row r="50" spans="2:8" x14ac:dyDescent="0.2">
      <c r="B50" s="54"/>
      <c r="C50" s="79"/>
      <c r="E50" s="147"/>
      <c r="F50" s="61"/>
      <c r="G50" s="62"/>
      <c r="H50" s="61"/>
    </row>
    <row r="51" spans="2:8" x14ac:dyDescent="0.2">
      <c r="B51" s="54"/>
      <c r="C51" s="79"/>
      <c r="E51" s="147"/>
      <c r="F51" s="61"/>
      <c r="G51" s="62"/>
      <c r="H51" s="61"/>
    </row>
    <row r="52" spans="2:8" x14ac:dyDescent="0.2">
      <c r="B52" s="54"/>
      <c r="C52" s="79"/>
      <c r="E52" s="147"/>
      <c r="F52" s="61"/>
      <c r="G52" s="62"/>
      <c r="H52" s="61"/>
    </row>
    <row r="53" spans="2:8" x14ac:dyDescent="0.2">
      <c r="B53" s="54"/>
      <c r="C53" s="79"/>
      <c r="E53" s="147"/>
      <c r="F53" s="61"/>
      <c r="G53" s="62"/>
      <c r="H53" s="61"/>
    </row>
    <row r="54" spans="2:8" x14ac:dyDescent="0.2">
      <c r="B54" s="54"/>
      <c r="C54" s="79"/>
      <c r="E54" s="147"/>
      <c r="F54" s="61"/>
      <c r="G54" s="62"/>
      <c r="H54" s="61"/>
    </row>
    <row r="55" spans="2:8" x14ac:dyDescent="0.2">
      <c r="B55" s="54"/>
      <c r="C55" s="79"/>
      <c r="E55" s="147"/>
      <c r="F55" s="61"/>
      <c r="G55" s="62"/>
      <c r="H55" s="61"/>
    </row>
  </sheetData>
  <mergeCells count="3">
    <mergeCell ref="B3:G3"/>
    <mergeCell ref="B22:G22"/>
    <mergeCell ref="B4:G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3"/>
  <sheetViews>
    <sheetView showGridLines="0" zoomScaleNormal="100" workbookViewId="0"/>
  </sheetViews>
  <sheetFormatPr defaultColWidth="9" defaultRowHeight="12.75" x14ac:dyDescent="0.2"/>
  <cols>
    <col min="1" max="1" width="4.625" style="81" customWidth="1"/>
    <col min="2" max="2" width="22.875" style="81" customWidth="1"/>
    <col min="3" max="4" width="10.75" style="81" customWidth="1"/>
    <col min="5" max="5" width="14.75" style="81" customWidth="1"/>
    <col min="6" max="6" width="25.75" style="81" customWidth="1"/>
    <col min="7" max="7" width="15.625" style="81" customWidth="1"/>
    <col min="8" max="16384" width="9" style="81"/>
  </cols>
  <sheetData>
    <row r="1" spans="1:8" x14ac:dyDescent="0.2">
      <c r="A1" s="81" t="s">
        <v>92</v>
      </c>
    </row>
    <row r="3" spans="1:8" ht="15.75" x14ac:dyDescent="0.2">
      <c r="C3" s="398" t="s">
        <v>148</v>
      </c>
      <c r="D3" s="398"/>
      <c r="E3" s="398"/>
      <c r="F3" s="398"/>
      <c r="G3" s="157"/>
      <c r="H3" s="157"/>
    </row>
    <row r="4" spans="1:8" ht="15" x14ac:dyDescent="0.2">
      <c r="C4" s="399" t="s">
        <v>7</v>
      </c>
      <c r="D4" s="399"/>
      <c r="E4" s="399"/>
      <c r="F4" s="399"/>
      <c r="G4" s="158"/>
      <c r="H4" s="158"/>
    </row>
    <row r="5" spans="1:8" ht="15" x14ac:dyDescent="0.2">
      <c r="B5" s="396"/>
      <c r="C5" s="396"/>
      <c r="D5" s="396"/>
      <c r="E5" s="396"/>
      <c r="F5" s="396"/>
      <c r="G5" s="396"/>
      <c r="H5" s="396"/>
    </row>
    <row r="27" spans="2:6" x14ac:dyDescent="0.2">
      <c r="B27" s="71"/>
      <c r="C27" s="71"/>
      <c r="D27" s="71"/>
      <c r="E27" s="71"/>
      <c r="F27" s="71"/>
    </row>
    <row r="28" spans="2:6" x14ac:dyDescent="0.2">
      <c r="B28" s="71"/>
      <c r="C28" s="71"/>
      <c r="D28" s="71"/>
      <c r="E28" s="71"/>
      <c r="F28" s="71"/>
    </row>
    <row r="29" spans="2:6" x14ac:dyDescent="0.2">
      <c r="B29" s="44"/>
      <c r="C29" s="42"/>
      <c r="D29" s="42"/>
      <c r="E29" s="71"/>
      <c r="F29" s="71"/>
    </row>
    <row r="30" spans="2:6" x14ac:dyDescent="0.2">
      <c r="B30" s="42"/>
      <c r="C30" s="42"/>
      <c r="D30" s="42"/>
      <c r="E30" s="71"/>
      <c r="F30" s="71"/>
    </row>
    <row r="31" spans="2:6" ht="17.25" customHeight="1" x14ac:dyDescent="0.2">
      <c r="B31" s="397"/>
      <c r="C31" s="397"/>
      <c r="D31" s="82"/>
      <c r="E31" s="71"/>
      <c r="F31" s="71"/>
    </row>
    <row r="32" spans="2:6" ht="14.25" x14ac:dyDescent="0.2">
      <c r="B32" s="400" t="s">
        <v>149</v>
      </c>
      <c r="C32" s="391"/>
      <c r="D32" s="391"/>
      <c r="E32" s="391"/>
      <c r="F32" s="71"/>
    </row>
    <row r="33" spans="2:13" s="83" customFormat="1" ht="12" x14ac:dyDescent="0.2">
      <c r="B33" s="71" t="s">
        <v>150</v>
      </c>
      <c r="C33" s="176"/>
      <c r="E33" s="73"/>
      <c r="F33" s="71"/>
    </row>
    <row r="34" spans="2:13" s="83" customFormat="1" ht="14.25" x14ac:dyDescent="0.2">
      <c r="B34" s="395" t="s">
        <v>95</v>
      </c>
      <c r="C34" s="391"/>
      <c r="D34" s="391"/>
      <c r="E34" s="391"/>
      <c r="F34" s="391"/>
      <c r="G34" s="186"/>
      <c r="H34" s="85"/>
      <c r="I34" s="86"/>
      <c r="J34" s="87"/>
      <c r="K34" s="88"/>
      <c r="M34" s="89"/>
    </row>
    <row r="35" spans="2:13" s="83" customFormat="1" ht="12" x14ac:dyDescent="0.2">
      <c r="B35" s="54"/>
      <c r="C35" s="84"/>
      <c r="E35" s="84"/>
      <c r="F35" s="71"/>
      <c r="G35" s="186"/>
      <c r="H35" s="85"/>
      <c r="I35" s="86"/>
      <c r="J35" s="87"/>
      <c r="K35" s="88"/>
      <c r="M35" s="89"/>
    </row>
    <row r="36" spans="2:13" s="83" customFormat="1" ht="12" x14ac:dyDescent="0.2">
      <c r="B36" s="56" t="s">
        <v>146</v>
      </c>
      <c r="C36" s="84"/>
      <c r="E36" s="84"/>
      <c r="F36" s="71"/>
      <c r="G36" s="186"/>
      <c r="H36" s="85"/>
      <c r="I36" s="86"/>
      <c r="J36" s="87"/>
      <c r="K36" s="88"/>
      <c r="M36" s="89"/>
    </row>
    <row r="37" spans="2:13" s="83" customFormat="1" ht="12" x14ac:dyDescent="0.2">
      <c r="B37" s="211"/>
      <c r="C37" s="216" t="s">
        <v>7</v>
      </c>
      <c r="E37" s="84"/>
      <c r="F37" s="71"/>
      <c r="G37" s="186"/>
      <c r="H37" s="85"/>
      <c r="I37" s="86"/>
      <c r="J37" s="87"/>
      <c r="K37" s="88"/>
      <c r="M37" s="89"/>
    </row>
    <row r="38" spans="2:13" s="83" customFormat="1" ht="12" x14ac:dyDescent="0.2">
      <c r="B38" s="214" t="s">
        <v>114</v>
      </c>
      <c r="C38" s="215">
        <v>5642.4719999999998</v>
      </c>
      <c r="E38" s="84"/>
      <c r="F38" s="71"/>
      <c r="G38" s="186"/>
      <c r="H38" s="85"/>
      <c r="I38" s="86"/>
      <c r="J38" s="87"/>
      <c r="K38" s="88"/>
      <c r="M38" s="89"/>
    </row>
    <row r="39" spans="2:13" s="83" customFormat="1" ht="12" x14ac:dyDescent="0.2">
      <c r="B39" s="214" t="s">
        <v>69</v>
      </c>
      <c r="C39" s="215">
        <v>2321.5677093051258</v>
      </c>
      <c r="E39" s="84"/>
      <c r="F39" s="71"/>
      <c r="G39" s="186"/>
      <c r="H39" s="85"/>
      <c r="I39" s="86"/>
      <c r="J39" s="87"/>
      <c r="K39" s="88"/>
      <c r="M39" s="89"/>
    </row>
    <row r="40" spans="2:13" s="83" customFormat="1" ht="12" x14ac:dyDescent="0.2">
      <c r="B40" s="214" t="s">
        <v>115</v>
      </c>
      <c r="C40" s="215">
        <v>1546.5926737444388</v>
      </c>
      <c r="E40" s="84"/>
      <c r="F40" s="71"/>
      <c r="G40" s="186"/>
      <c r="H40" s="85"/>
      <c r="I40" s="86"/>
      <c r="J40" s="87"/>
      <c r="K40" s="88"/>
      <c r="M40" s="89"/>
    </row>
    <row r="41" spans="2:13" s="83" customFormat="1" ht="12" x14ac:dyDescent="0.2">
      <c r="B41" s="214" t="s">
        <v>151</v>
      </c>
      <c r="C41" s="215">
        <v>375.56900000000002</v>
      </c>
      <c r="E41" s="84"/>
      <c r="F41" s="71"/>
      <c r="G41" s="186"/>
      <c r="H41" s="85"/>
      <c r="I41" s="86"/>
      <c r="J41" s="87"/>
      <c r="K41" s="88"/>
      <c r="M41" s="89"/>
    </row>
    <row r="42" spans="2:13" s="83" customFormat="1" ht="12" x14ac:dyDescent="0.2">
      <c r="B42" s="362" t="s">
        <v>22</v>
      </c>
      <c r="C42" s="363">
        <v>9886.2013830495634</v>
      </c>
      <c r="E42" s="84"/>
      <c r="F42" s="71"/>
      <c r="G42" s="186"/>
      <c r="H42" s="85"/>
      <c r="I42" s="86"/>
      <c r="J42" s="87"/>
      <c r="K42" s="88"/>
      <c r="M42" s="89"/>
    </row>
    <row r="43" spans="2:13" s="83" customFormat="1" ht="12" x14ac:dyDescent="0.2">
      <c r="B43" s="54"/>
      <c r="C43" s="84"/>
      <c r="E43" s="84"/>
      <c r="F43" s="71"/>
      <c r="G43" s="186"/>
      <c r="H43" s="85"/>
      <c r="I43" s="86"/>
      <c r="J43" s="87"/>
      <c r="K43" s="88"/>
      <c r="M43" s="89"/>
    </row>
    <row r="44" spans="2:13" s="83" customFormat="1" ht="12" x14ac:dyDescent="0.2">
      <c r="B44" s="54"/>
      <c r="C44" s="96"/>
      <c r="E44" s="84"/>
      <c r="F44" s="71"/>
      <c r="G44" s="186"/>
      <c r="H44" s="85"/>
      <c r="I44" s="86"/>
      <c r="J44" s="87"/>
      <c r="K44" s="88"/>
      <c r="M44" s="89"/>
    </row>
    <row r="45" spans="2:13" s="83" customFormat="1" ht="12" x14ac:dyDescent="0.2">
      <c r="B45" s="54"/>
      <c r="C45" s="84"/>
      <c r="E45" s="84"/>
      <c r="F45" s="71"/>
      <c r="G45" s="186"/>
      <c r="H45" s="85"/>
      <c r="I45" s="86"/>
      <c r="J45" s="87"/>
      <c r="K45" s="88"/>
      <c r="M45" s="89"/>
    </row>
    <row r="46" spans="2:13" s="83" customFormat="1" ht="12" x14ac:dyDescent="0.2">
      <c r="B46" s="54"/>
      <c r="C46" s="84"/>
      <c r="E46" s="84"/>
      <c r="F46" s="71"/>
      <c r="G46" s="186"/>
      <c r="H46" s="85"/>
      <c r="I46" s="86"/>
      <c r="J46" s="87"/>
      <c r="K46" s="88"/>
      <c r="M46" s="89"/>
    </row>
    <row r="47" spans="2:13" s="83" customFormat="1" ht="12" x14ac:dyDescent="0.2">
      <c r="B47" s="54"/>
      <c r="C47" s="84"/>
      <c r="E47" s="84"/>
      <c r="F47" s="71"/>
      <c r="G47" s="186"/>
      <c r="H47" s="85"/>
      <c r="I47" s="86"/>
      <c r="J47" s="87"/>
      <c r="K47" s="88"/>
      <c r="M47" s="89"/>
    </row>
    <row r="48" spans="2:13" s="83" customFormat="1" ht="12" x14ac:dyDescent="0.2">
      <c r="B48" s="54"/>
      <c r="C48" s="84"/>
      <c r="E48" s="84"/>
      <c r="F48" s="71"/>
      <c r="G48" s="186"/>
      <c r="H48" s="85"/>
      <c r="I48" s="86"/>
      <c r="J48" s="87"/>
      <c r="K48" s="88"/>
      <c r="M48" s="89"/>
    </row>
    <row r="49" spans="2:13" s="83" customFormat="1" ht="12" x14ac:dyDescent="0.2">
      <c r="B49" s="54"/>
      <c r="C49" s="84"/>
      <c r="E49" s="84"/>
      <c r="F49" s="71"/>
      <c r="G49" s="186"/>
      <c r="H49" s="85"/>
      <c r="I49" s="86"/>
      <c r="J49" s="87"/>
      <c r="K49" s="88"/>
      <c r="M49" s="89"/>
    </row>
    <row r="50" spans="2:13" s="83" customFormat="1" ht="12" x14ac:dyDescent="0.2">
      <c r="B50" s="54"/>
      <c r="C50" s="84"/>
      <c r="E50" s="84"/>
      <c r="F50" s="71"/>
      <c r="G50" s="186"/>
      <c r="H50" s="85"/>
      <c r="I50" s="86"/>
      <c r="J50" s="87"/>
      <c r="K50" s="88"/>
      <c r="M50" s="89"/>
    </row>
    <row r="51" spans="2:13" s="83" customFormat="1" ht="12" x14ac:dyDescent="0.2">
      <c r="B51" s="54"/>
      <c r="C51" s="75"/>
      <c r="E51" s="71"/>
      <c r="F51" s="71"/>
      <c r="H51" s="85"/>
      <c r="I51" s="86"/>
      <c r="J51" s="87"/>
      <c r="K51" s="88"/>
      <c r="M51" s="89"/>
    </row>
    <row r="52" spans="2:13" s="83" customFormat="1" ht="12" x14ac:dyDescent="0.2">
      <c r="B52" s="54"/>
      <c r="C52" s="75"/>
      <c r="E52" s="71"/>
      <c r="F52" s="71"/>
      <c r="H52" s="85"/>
      <c r="I52" s="90"/>
      <c r="J52" s="87"/>
      <c r="K52" s="88"/>
      <c r="M52" s="89"/>
    </row>
    <row r="53" spans="2:13" s="83" customFormat="1" ht="12" x14ac:dyDescent="0.2">
      <c r="B53" s="54"/>
      <c r="C53" s="75"/>
      <c r="E53" s="71"/>
      <c r="F53" s="71"/>
      <c r="H53" s="85"/>
      <c r="I53" s="90"/>
      <c r="J53" s="87"/>
      <c r="K53" s="88"/>
      <c r="M53" s="89"/>
    </row>
    <row r="54" spans="2:13" s="83" customFormat="1" ht="12" x14ac:dyDescent="0.2">
      <c r="B54" s="54"/>
      <c r="C54" s="75"/>
      <c r="E54" s="71"/>
      <c r="F54" s="71"/>
      <c r="H54" s="85"/>
      <c r="I54" s="90"/>
      <c r="J54" s="87"/>
      <c r="K54" s="88"/>
      <c r="M54" s="89"/>
    </row>
    <row r="55" spans="2:13" s="83" customFormat="1" ht="12" x14ac:dyDescent="0.2">
      <c r="B55" s="54"/>
      <c r="C55" s="75"/>
      <c r="E55" s="71"/>
      <c r="F55" s="71"/>
      <c r="H55" s="85"/>
      <c r="I55" s="90"/>
      <c r="J55" s="87"/>
      <c r="K55" s="88"/>
      <c r="M55" s="89"/>
    </row>
    <row r="56" spans="2:13" s="83" customFormat="1" ht="12" x14ac:dyDescent="0.2">
      <c r="B56" s="54"/>
      <c r="C56" s="75"/>
      <c r="E56" s="71"/>
      <c r="F56" s="71"/>
      <c r="H56" s="85"/>
      <c r="I56" s="90"/>
      <c r="J56" s="87"/>
      <c r="K56" s="88"/>
      <c r="M56" s="89"/>
    </row>
    <row r="57" spans="2:13" x14ac:dyDescent="0.2">
      <c r="B57" s="54"/>
      <c r="C57" s="75"/>
      <c r="E57" s="71"/>
      <c r="F57" s="71"/>
      <c r="G57" s="83"/>
      <c r="H57" s="85"/>
      <c r="I57" s="91"/>
      <c r="J57" s="92"/>
      <c r="K57" s="93"/>
    </row>
    <row r="58" spans="2:13" x14ac:dyDescent="0.2">
      <c r="B58" s="54"/>
      <c r="C58" s="79"/>
      <c r="D58" s="75"/>
      <c r="E58" s="71"/>
      <c r="F58" s="71"/>
      <c r="G58" s="83"/>
    </row>
    <row r="59" spans="2:13" x14ac:dyDescent="0.2">
      <c r="B59" s="54"/>
      <c r="C59" s="71"/>
      <c r="D59" s="71"/>
      <c r="E59" s="71"/>
      <c r="F59" s="71"/>
      <c r="G59" s="83"/>
    </row>
    <row r="60" spans="2:13" x14ac:dyDescent="0.2">
      <c r="B60" s="54"/>
      <c r="C60" s="75"/>
      <c r="D60" s="71"/>
      <c r="E60" s="71"/>
      <c r="F60" s="71"/>
      <c r="G60" s="83"/>
    </row>
    <row r="61" spans="2:13" x14ac:dyDescent="0.2">
      <c r="B61" s="71"/>
      <c r="C61" s="71"/>
      <c r="D61" s="71"/>
      <c r="E61" s="71"/>
      <c r="F61" s="71"/>
    </row>
    <row r="62" spans="2:13" x14ac:dyDescent="0.2">
      <c r="B62" s="71"/>
      <c r="C62" s="71"/>
      <c r="D62" s="71"/>
      <c r="E62" s="71"/>
      <c r="F62" s="71"/>
    </row>
    <row r="63" spans="2:13" x14ac:dyDescent="0.2">
      <c r="C63" s="94"/>
    </row>
  </sheetData>
  <mergeCells count="6">
    <mergeCell ref="B34:F34"/>
    <mergeCell ref="B5:H5"/>
    <mergeCell ref="B31:C31"/>
    <mergeCell ref="C3:F3"/>
    <mergeCell ref="C4:F4"/>
    <mergeCell ref="B32:E32"/>
  </mergeCells>
  <pageMargins left="0.75" right="0.75" top="1" bottom="1" header="0.5" footer="0.5"/>
  <pageSetup orientation="portrait" horizontalDpi="204" verticalDpi="196"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1</vt:lpstr>
      <vt:lpstr>Table 2</vt:lpstr>
      <vt:lpstr>Figure 1 (LHS)</vt:lpstr>
      <vt:lpstr>Figure 1 (RHS)</vt:lpstr>
      <vt:lpstr>Figure 2 (LHS)</vt:lpstr>
      <vt:lpstr>Figure 2 (RHS)</vt:lpstr>
      <vt:lpstr>Figure 3 (LHS) </vt:lpstr>
      <vt:lpstr>Figure 3 (RHS)</vt:lpstr>
      <vt:lpstr>Figure 4 </vt:lpstr>
      <vt:lpstr>Table 3</vt:lpstr>
      <vt:lpstr>Table 4</vt:lpstr>
      <vt:lpstr>Figure 5</vt:lpstr>
      <vt:lpstr>Figure 6</vt:lpstr>
      <vt:lpstr>Figure 7</vt:lpstr>
      <vt:lpstr>Table 5</vt:lpstr>
      <vt:lpstr>Figure 8 (LHS) </vt:lpstr>
      <vt:lpstr>Figure 8 (RHS)</vt:lpstr>
      <vt:lpstr>Sheet1</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Budget Paper 3 Chapter 4 - General Government Revenue</dc:title>
  <dc:subject>2020-21 Budget</dc:subject>
  <dc:creator>Department of Treasury WA</dc:creator>
  <cp:keywords>General Government Revenue, Revenue Measures, Taxation Revenue, Commonwealth Grants, GST Revenue, Forecast of GST Shares, North West Shelf Grants, Tied Grants, Royalty Income, Iron Ore Royalty Income, Other Royalty Income, Other Revenue, Sales of Goods and Services, Interest Income, Revenue from Public Corporations</cp:keywords>
  <cp:lastModifiedBy>Richmond, Leanne</cp:lastModifiedBy>
  <dcterms:created xsi:type="dcterms:W3CDTF">2018-05-07T02:09:37Z</dcterms:created>
  <dcterms:modified xsi:type="dcterms:W3CDTF">2020-10-06T06:41:54Z</dcterms:modified>
</cp:coreProperties>
</file>