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K:\Publications\Budget\23_BUDGET_2021-22\03-BP3-Economic-and-Fiscal-Outlook\05 Website\Data Files\Web\"/>
    </mc:Choice>
  </mc:AlternateContent>
  <xr:revisionPtr revIDLastSave="0" documentId="8_{28A77829-55C0-485B-A882-B115C8193938}" xr6:coauthVersionLast="46" xr6:coauthVersionMax="46" xr10:uidLastSave="{00000000-0000-0000-0000-000000000000}"/>
  <bookViews>
    <workbookView xWindow="25080" yWindow="-120" windowWidth="25440" windowHeight="15990" xr2:uid="{501B4375-E1F0-4EA3-9B1B-F57972224148}"/>
  </bookViews>
  <sheets>
    <sheet name="Figure 1" sheetId="1" r:id="rId1"/>
    <sheet name="Table 1" sheetId="2" r:id="rId2"/>
    <sheet name="Table 2" sheetId="4" r:id="rId3"/>
    <sheet name="Table 3" sheetId="5" r:id="rId4"/>
    <sheet name="Table 4" sheetId="6" r:id="rId5"/>
    <sheet name="Table 5" sheetId="7" r:id="rId6"/>
    <sheet name="Table 6" sheetId="8" r:id="rId7"/>
    <sheet name="Table 7" sheetId="9" r:id="rId8"/>
    <sheet name="Table 8" sheetId="10" r:id="rId9"/>
    <sheet name="Table 9" sheetId="11" r:id="rId10"/>
    <sheet name="Table 10" sheetId="12" r:id="rId11"/>
    <sheet name="Table 11" sheetId="13" r:id="rId12"/>
    <sheet name="Table 12" sheetId="14" r:id="rId13"/>
    <sheet name="Table 13" sheetId="15" r:id="rId14"/>
    <sheet name="Table 14" sheetId="16" r:id="rId15"/>
    <sheet name="Table 15" sheetId="17" r:id="rId16"/>
    <sheet name="Table 16" sheetId="18" r:id="rId17"/>
    <sheet name="Table 17" sheetId="19" r:id="rId18"/>
    <sheet name="Table 18" sheetId="20" r:id="rId19"/>
  </sheets>
  <definedNames>
    <definedName name="_Hlk77930709" localSheetId="13">'Table 13'!$A$23</definedName>
    <definedName name="_Hlk77930709" localSheetId="14">'Table 14'!$A$23</definedName>
    <definedName name="_Hlk77930709" localSheetId="15">'Table 15'!#REF!</definedName>
    <definedName name="_Hlk77930709" localSheetId="16">'Table 16'!#REF!</definedName>
    <definedName name="_Hlk77930709" localSheetId="17">'Table 17'!#REF!</definedName>
    <definedName name="_Hlk77930709" localSheetId="18">'Table 18'!#REF!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7" l="1"/>
  <c r="D5" i="7" s="1"/>
  <c r="E5" i="7" s="1"/>
</calcChain>
</file>

<file path=xl/sharedStrings.xml><?xml version="1.0" encoding="utf-8"?>
<sst xmlns="http://schemas.openxmlformats.org/spreadsheetml/2006/main" count="902" uniqueCount="309">
  <si>
    <t>Chart data</t>
  </si>
  <si>
    <t>Total</t>
  </si>
  <si>
    <t>$m</t>
  </si>
  <si>
    <t>Figure 1</t>
  </si>
  <si>
    <t>2020-21</t>
  </si>
  <si>
    <t>Share (%)</t>
  </si>
  <si>
    <t>Other Agencies</t>
  </si>
  <si>
    <t>DevelopmentWA</t>
  </si>
  <si>
    <t>Water Corporation</t>
  </si>
  <si>
    <t>Communities</t>
  </si>
  <si>
    <t>Road, Rail and Transport</t>
  </si>
  <si>
    <t>Education</t>
  </si>
  <si>
    <t>Health</t>
  </si>
  <si>
    <t>Electricity Utilities</t>
  </si>
  <si>
    <t>ASSET INVESTMENT IN ROAD, RAIL AND TRANSPORT INFRASTRUCTURE</t>
  </si>
  <si>
    <t>2020‑21</t>
  </si>
  <si>
    <t>2021‑22</t>
  </si>
  <si>
    <t>2022‑23</t>
  </si>
  <si>
    <t>2023‑24</t>
  </si>
  <si>
    <t>2024‑25</t>
  </si>
  <si>
    <t>Main Roads</t>
  </si>
  <si>
    <t>Public Transport Authority</t>
  </si>
  <si>
    <t>Department of Transport</t>
  </si>
  <si>
    <t>Provision for METRONET Projects Under Development</t>
  </si>
  <si>
    <t>-</t>
  </si>
  <si>
    <t>Western Australian Planning Commission</t>
  </si>
  <si>
    <t>Table 1</t>
  </si>
  <si>
    <t>Table 2</t>
  </si>
  <si>
    <t>ASSET INVESTMENT IN WESTERN AUSTRALIAN UTILITIES</t>
  </si>
  <si>
    <t>Electricity Corporations</t>
  </si>
  <si>
    <t>Bunbury and Busselton Water Corporations</t>
  </si>
  <si>
    <t>Table 3</t>
  </si>
  <si>
    <t>ASSET INVESTMENT IN HEALTH AND EDUCATION</t>
  </si>
  <si>
    <t>WA Health</t>
  </si>
  <si>
    <t>Table 4</t>
  </si>
  <si>
    <t>ASSET INVESTMENT IN COMMUNITY SAFETY</t>
  </si>
  <si>
    <t>Department of Justice</t>
  </si>
  <si>
    <t>Western Australia Police Force</t>
  </si>
  <si>
    <t>Fire and Emergency Services</t>
  </si>
  <si>
    <t>Table 5</t>
  </si>
  <si>
    <t>Table 6</t>
  </si>
  <si>
    <t>MAJOR SPENDING CHANGES SINCE THE 2020-21 PRE-ELECTION 
FINANCIAL PROJECTIONS STATEMENT</t>
  </si>
  <si>
    <r>
      <t>-</t>
    </r>
    <r>
      <rPr>
        <sz val="7"/>
        <color rgb="FF000000"/>
        <rFont val="Times New Roman"/>
        <family val="1"/>
      </rPr>
      <t xml:space="preserve">   </t>
    </r>
    <r>
      <rPr>
        <sz val="8"/>
        <color rgb="FF000000"/>
        <rFont val="Arial"/>
        <family val="2"/>
      </rPr>
      <t>Parliament House – Heritage Conservation</t>
    </r>
  </si>
  <si>
    <r>
      <t>-</t>
    </r>
    <r>
      <rPr>
        <sz val="7"/>
        <color rgb="FF000000"/>
        <rFont val="Times New Roman"/>
        <family val="1"/>
      </rPr>
      <t xml:space="preserve">   </t>
    </r>
    <r>
      <rPr>
        <sz val="8"/>
        <color rgb="FF000000"/>
        <rFont val="Arial"/>
        <family val="2"/>
      </rPr>
      <t>Parliamentary Electorate Office Fit-Outs</t>
    </r>
  </si>
  <si>
    <t>GOVERNOR’S ESTABLISHMENT</t>
  </si>
  <si>
    <r>
      <t>-</t>
    </r>
    <r>
      <rPr>
        <sz val="7"/>
        <color rgb="FF000000"/>
        <rFont val="Times New Roman"/>
        <family val="1"/>
      </rPr>
      <t xml:space="preserve">   </t>
    </r>
    <r>
      <rPr>
        <sz val="8"/>
        <color rgb="FF000000"/>
        <rFont val="Arial"/>
        <family val="2"/>
      </rPr>
      <t>Government House Security Upgrades</t>
    </r>
  </si>
  <si>
    <t xml:space="preserve">WESTERN AUSTRALIAN ELECTORAL COMMISSION </t>
  </si>
  <si>
    <r>
      <t>-</t>
    </r>
    <r>
      <rPr>
        <sz val="7"/>
        <color rgb="FF000000"/>
        <rFont val="Times New Roman"/>
        <family val="1"/>
      </rPr>
      <t xml:space="preserve">   </t>
    </r>
    <r>
      <rPr>
        <sz val="8"/>
        <color rgb="FF000000"/>
        <rFont val="Arial"/>
        <family val="2"/>
      </rPr>
      <t>State General Election 2021</t>
    </r>
  </si>
  <si>
    <t>Table 7</t>
  </si>
  <si>
    <t>Table 8</t>
  </si>
  <si>
    <t>FINANCE</t>
  </si>
  <si>
    <r>
      <t>COVID‑19 R</t>
    </r>
    <r>
      <rPr>
        <b/>
        <sz val="8"/>
        <color rgb="FF000000"/>
        <rFont val="Times New Roman"/>
        <family val="1"/>
      </rPr>
      <t>esponse</t>
    </r>
  </si>
  <si>
    <r>
      <t>-</t>
    </r>
    <r>
      <rPr>
        <sz val="7"/>
        <color rgb="FF000000"/>
        <rFont val="Times New Roman"/>
        <family val="1"/>
      </rPr>
      <t xml:space="preserve">   </t>
    </r>
    <r>
      <rPr>
        <sz val="8"/>
        <color rgb="FF000000"/>
        <rFont val="Arial"/>
        <family val="2"/>
      </rPr>
      <t>Small Business and Charities Electricity Credit Scheme</t>
    </r>
  </si>
  <si>
    <r>
      <t>-</t>
    </r>
    <r>
      <rPr>
        <sz val="7"/>
        <color rgb="FF000000"/>
        <rFont val="Times New Roman"/>
        <family val="1"/>
      </rPr>
      <t xml:space="preserve">   </t>
    </r>
    <r>
      <rPr>
        <sz val="8"/>
        <color rgb="FF000000"/>
        <rFont val="Arial"/>
        <family val="2"/>
      </rPr>
      <t>Off-the-Plan Transfer Duty Rebate</t>
    </r>
  </si>
  <si>
    <t>Other Spending</t>
  </si>
  <si>
    <r>
      <t>-</t>
    </r>
    <r>
      <rPr>
        <sz val="7"/>
        <color rgb="FF000000"/>
        <rFont val="Times New Roman"/>
        <family val="1"/>
      </rPr>
      <t xml:space="preserve">   </t>
    </r>
    <r>
      <rPr>
        <sz val="8"/>
        <color rgb="FF000000"/>
        <rFont val="Arial"/>
        <family val="2"/>
      </rPr>
      <t>Government Office Accommodation – Office Fit-outs</t>
    </r>
  </si>
  <si>
    <r>
      <t>-</t>
    </r>
    <r>
      <rPr>
        <sz val="7"/>
        <color rgb="FF000000"/>
        <rFont val="Times New Roman"/>
        <family val="1"/>
      </rPr>
      <t xml:space="preserve">   </t>
    </r>
    <r>
      <rPr>
        <sz val="8"/>
        <color rgb="FF000000"/>
        <rFont val="Arial"/>
        <family val="2"/>
      </rPr>
      <t>State Fleet – Motor Vehicles</t>
    </r>
  </si>
  <si>
    <t>GOLD CORPORATION</t>
  </si>
  <si>
    <r>
      <t>-</t>
    </r>
    <r>
      <rPr>
        <sz val="7"/>
        <color rgb="FF000000"/>
        <rFont val="Times New Roman"/>
        <family val="1"/>
      </rPr>
      <t xml:space="preserve">   </t>
    </r>
    <r>
      <rPr>
        <sz val="8"/>
        <color rgb="FF000000"/>
        <rFont val="Arial"/>
        <family val="2"/>
      </rPr>
      <t>One‑Future Program</t>
    </r>
  </si>
  <si>
    <r>
      <t>-</t>
    </r>
    <r>
      <rPr>
        <sz val="7"/>
        <color rgb="FF000000"/>
        <rFont val="Times New Roman"/>
        <family val="1"/>
      </rPr>
      <t xml:space="preserve">   </t>
    </r>
    <r>
      <rPr>
        <sz val="8"/>
        <color rgb="FF000000"/>
        <rFont val="Arial"/>
        <family val="2"/>
      </rPr>
      <t>Refinery Equipment</t>
    </r>
  </si>
  <si>
    <r>
      <t>-</t>
    </r>
    <r>
      <rPr>
        <sz val="7"/>
        <color rgb="FF000000"/>
        <rFont val="Times New Roman"/>
        <family val="1"/>
      </rPr>
      <t xml:space="preserve">   </t>
    </r>
    <r>
      <rPr>
        <sz val="8"/>
        <color rgb="FF000000"/>
        <rFont val="Arial"/>
        <family val="2"/>
      </rPr>
      <t>Manufacturing Equipment</t>
    </r>
  </si>
  <si>
    <r>
      <t>-</t>
    </r>
    <r>
      <rPr>
        <sz val="7"/>
        <color rgb="FF000000"/>
        <rFont val="Times New Roman"/>
        <family val="1"/>
      </rPr>
      <t xml:space="preserve">   </t>
    </r>
    <r>
      <rPr>
        <sz val="8"/>
        <color rgb="FF000000"/>
        <rFont val="Arial"/>
        <family val="2"/>
      </rPr>
      <t>Refinery Solar Power</t>
    </r>
  </si>
  <si>
    <t>Table 9</t>
  </si>
  <si>
    <t>JOBS, TOURISM, SCIENCE AND INNOVATION</t>
  </si>
  <si>
    <t>Election Commitments</t>
  </si>
  <si>
    <r>
      <t>-</t>
    </r>
    <r>
      <rPr>
        <sz val="7"/>
        <color rgb="FF000000"/>
        <rFont val="Times New Roman"/>
        <family val="1"/>
      </rPr>
      <t xml:space="preserve">   </t>
    </r>
    <r>
      <rPr>
        <sz val="8"/>
        <color rgb="FF000000"/>
        <rFont val="Arial"/>
        <family val="2"/>
      </rPr>
      <t>Wind Turbine Manufacturing</t>
    </r>
  </si>
  <si>
    <r>
      <t>-</t>
    </r>
    <r>
      <rPr>
        <sz val="7"/>
        <color rgb="FF000000"/>
        <rFont val="Times New Roman"/>
        <family val="1"/>
      </rPr>
      <t xml:space="preserve">   </t>
    </r>
    <r>
      <rPr>
        <sz val="8"/>
        <color rgb="FF000000"/>
        <rFont val="Arial"/>
        <family val="2"/>
      </rPr>
      <t>Park Master Plan</t>
    </r>
  </si>
  <si>
    <r>
      <t>-</t>
    </r>
    <r>
      <rPr>
        <sz val="7"/>
        <color rgb="FF000000"/>
        <rFont val="Times New Roman"/>
        <family val="1"/>
      </rPr>
      <t xml:space="preserve">   </t>
    </r>
    <r>
      <rPr>
        <sz val="8"/>
        <color rgb="FF000000"/>
        <rFont val="Arial"/>
        <family val="2"/>
      </rPr>
      <t>Asset Replacement: Artesian Bore</t>
    </r>
  </si>
  <si>
    <r>
      <t>-</t>
    </r>
    <r>
      <rPr>
        <sz val="7"/>
        <color rgb="FF000000"/>
        <rFont val="Times New Roman"/>
        <family val="1"/>
      </rPr>
      <t xml:space="preserve">   </t>
    </r>
    <r>
      <rPr>
        <sz val="8"/>
        <color rgb="FF000000"/>
        <rFont val="Arial"/>
        <family val="2"/>
      </rPr>
      <t>Digital Foundations Program </t>
    </r>
    <r>
      <rPr>
        <vertAlign val="superscript"/>
        <sz val="8"/>
        <color rgb="FF000000"/>
        <rFont val="Arial"/>
        <family val="2"/>
      </rPr>
      <t>(a)</t>
    </r>
  </si>
  <si>
    <r>
      <t>-</t>
    </r>
    <r>
      <rPr>
        <sz val="7"/>
        <color rgb="FF000000"/>
        <rFont val="Times New Roman"/>
        <family val="1"/>
      </rPr>
      <t xml:space="preserve">   </t>
    </r>
    <r>
      <rPr>
        <sz val="8"/>
        <color rgb="FF000000"/>
        <rFont val="Arial"/>
        <family val="2"/>
      </rPr>
      <t>Core Business Systems Upgrade </t>
    </r>
    <r>
      <rPr>
        <vertAlign val="superscript"/>
        <sz val="8"/>
        <color rgb="FF000000"/>
        <rFont val="Arial"/>
        <family val="2"/>
      </rPr>
      <t>(a)</t>
    </r>
  </si>
  <si>
    <r>
      <t>-</t>
    </r>
    <r>
      <rPr>
        <sz val="7"/>
        <color rgb="FF000000"/>
        <rFont val="Times New Roman"/>
        <family val="1"/>
      </rPr>
      <t xml:space="preserve">   </t>
    </r>
    <r>
      <rPr>
        <sz val="8"/>
        <color rgb="FF000000"/>
        <rFont val="Arial"/>
        <family val="2"/>
      </rPr>
      <t>Medina Agricultural Research Station Site Remediation</t>
    </r>
  </si>
  <si>
    <r>
      <t>-</t>
    </r>
    <r>
      <rPr>
        <sz val="7"/>
        <color rgb="FF000000"/>
        <rFont val="Times New Roman"/>
        <family val="1"/>
      </rPr>
      <t xml:space="preserve">   </t>
    </r>
    <r>
      <rPr>
        <sz val="8"/>
        <color rgb="FF000000"/>
        <rFont val="Arial"/>
        <family val="2"/>
      </rPr>
      <t>Externally Funded Projects</t>
    </r>
  </si>
  <si>
    <r>
      <t>-</t>
    </r>
    <r>
      <rPr>
        <sz val="7"/>
        <color rgb="FF000000"/>
        <rFont val="Times New Roman"/>
        <family val="1"/>
      </rPr>
      <t xml:space="preserve">   </t>
    </r>
    <r>
      <rPr>
        <sz val="8"/>
        <color rgb="FF000000"/>
        <rFont val="Arial"/>
        <family val="2"/>
      </rPr>
      <t>New Metropolitan Facilities</t>
    </r>
  </si>
  <si>
    <r>
      <t>-</t>
    </r>
    <r>
      <rPr>
        <sz val="7"/>
        <color rgb="FF000000"/>
        <rFont val="Times New Roman"/>
        <family val="1"/>
      </rPr>
      <t xml:space="preserve">   </t>
    </r>
    <r>
      <rPr>
        <sz val="8"/>
        <color rgb="FF000000"/>
        <rFont val="Arial"/>
        <family val="2"/>
      </rPr>
      <t>Shark Hazard Mitigation Initiatives</t>
    </r>
  </si>
  <si>
    <r>
      <t>-</t>
    </r>
    <r>
      <rPr>
        <sz val="7"/>
        <color rgb="FF000000"/>
        <rFont val="Times New Roman"/>
        <family val="1"/>
      </rPr>
      <t xml:space="preserve">   </t>
    </r>
    <r>
      <rPr>
        <sz val="8"/>
        <color rgb="FF000000"/>
        <rFont val="Arial"/>
        <family val="2"/>
      </rPr>
      <t>Fast Tracking Mining Approvals</t>
    </r>
  </si>
  <si>
    <r>
      <t>- </t>
    </r>
    <r>
      <rPr>
        <vertAlign val="superscript"/>
        <sz val="8"/>
        <color rgb="FF000000"/>
        <rFont val="Arial"/>
        <family val="2"/>
      </rPr>
      <t>(b)</t>
    </r>
  </si>
  <si>
    <r>
      <t>-</t>
    </r>
    <r>
      <rPr>
        <sz val="7"/>
        <color rgb="FF000000"/>
        <rFont val="Times New Roman"/>
        <family val="1"/>
      </rPr>
      <t xml:space="preserve">   </t>
    </r>
    <r>
      <rPr>
        <sz val="8"/>
        <color rgb="FF000000"/>
        <rFont val="Arial"/>
        <family val="2"/>
      </rPr>
      <t>Geoscience Data Transformation Strategy</t>
    </r>
  </si>
  <si>
    <r>
      <t>-</t>
    </r>
    <r>
      <rPr>
        <sz val="7"/>
        <color rgb="FF000000"/>
        <rFont val="Times New Roman"/>
        <family val="1"/>
      </rPr>
      <t xml:space="preserve">   </t>
    </r>
    <r>
      <rPr>
        <sz val="8"/>
        <color rgb="FF000000"/>
        <rFont val="Arial"/>
        <family val="2"/>
      </rPr>
      <t>Business Development Projects</t>
    </r>
  </si>
  <si>
    <r>
      <t>-</t>
    </r>
    <r>
      <rPr>
        <sz val="7"/>
        <color rgb="FF000000"/>
        <rFont val="Times New Roman"/>
        <family val="1"/>
      </rPr>
      <t xml:space="preserve">   </t>
    </r>
    <r>
      <rPr>
        <sz val="8"/>
        <color rgb="FF000000"/>
        <rFont val="Arial"/>
        <family val="2"/>
      </rPr>
      <t>Softwood Plantation Expansion Program</t>
    </r>
  </si>
  <si>
    <t>PARLIAMENTARY SERVICES</t>
  </si>
  <si>
    <t>PREMIER AND CABINET</t>
  </si>
  <si>
    <t>FOREST PRODUCTS COMMISSION</t>
  </si>
  <si>
    <t>RACING AND WAGERING WESTERN AUSTRALIA</t>
  </si>
  <si>
    <t>MINES, INDUSTRY REGULATION AND SAFETY</t>
  </si>
  <si>
    <t>PRIMARY INDUSTRIES AND REGIONAL DEVELOPMENT</t>
  </si>
  <si>
    <t>BURSWOOD PARK BOARD</t>
  </si>
  <si>
    <r>
      <t>(a)</t>
    </r>
    <r>
      <rPr>
        <sz val="7"/>
        <color rgb="FF000000"/>
        <rFont val="Times New Roman"/>
        <family val="1"/>
      </rPr>
      <t xml:space="preserve">     </t>
    </r>
    <r>
      <rPr>
        <sz val="7"/>
        <color rgb="FF000000"/>
        <rFont val="Arial"/>
        <family val="2"/>
      </rPr>
      <t>Funding has been reprioritised from within the Department’s AIP to undertake this project.</t>
    </r>
  </si>
  <si>
    <r>
      <t>(b)</t>
    </r>
    <r>
      <rPr>
        <sz val="7"/>
        <color rgb="FF000000"/>
        <rFont val="Times New Roman"/>
        <family val="1"/>
      </rPr>
      <t xml:space="preserve">     </t>
    </r>
    <r>
      <rPr>
        <sz val="7"/>
        <color rgb="FF000000"/>
        <rFont val="Arial"/>
        <family val="2"/>
      </rPr>
      <t>Amount less than $50,000.</t>
    </r>
  </si>
  <si>
    <t>Table 10</t>
  </si>
  <si>
    <r>
      <t>-</t>
    </r>
    <r>
      <rPr>
        <sz val="7"/>
        <color rgb="FF000000"/>
        <rFont val="Times New Roman"/>
        <family val="1"/>
      </rPr>
      <t xml:space="preserve">   </t>
    </r>
    <r>
      <rPr>
        <sz val="8"/>
        <color rgb="FF000000"/>
        <rFont val="Arial"/>
        <family val="2"/>
      </rPr>
      <t>Meekatharra Hospital</t>
    </r>
  </si>
  <si>
    <r>
      <t>-</t>
    </r>
    <r>
      <rPr>
        <sz val="7"/>
        <color rgb="FF000000"/>
        <rFont val="Times New Roman"/>
        <family val="1"/>
      </rPr>
      <t xml:space="preserve">   </t>
    </r>
    <r>
      <rPr>
        <sz val="8"/>
        <color rgb="FF000000"/>
        <rFont val="Arial"/>
        <family val="2"/>
      </rPr>
      <t xml:space="preserve">Mental Health Emergency Centre – Armadale </t>
    </r>
  </si>
  <si>
    <r>
      <t>-</t>
    </r>
    <r>
      <rPr>
        <sz val="7"/>
        <color rgb="FF000000"/>
        <rFont val="Times New Roman"/>
        <family val="1"/>
      </rPr>
      <t xml:space="preserve">   </t>
    </r>
    <r>
      <rPr>
        <sz val="8"/>
        <color rgb="FF000000"/>
        <rFont val="Arial"/>
        <family val="2"/>
      </rPr>
      <t>Mental Health Emergency Centre – Rockingham</t>
    </r>
  </si>
  <si>
    <t xml:space="preserve">COVID‑19 Response </t>
  </si>
  <si>
    <r>
      <t>-</t>
    </r>
    <r>
      <rPr>
        <sz val="7"/>
        <color rgb="FF000000"/>
        <rFont val="Times New Roman"/>
        <family val="1"/>
      </rPr>
      <t xml:space="preserve">   </t>
    </r>
    <r>
      <rPr>
        <sz val="8"/>
        <color rgb="FF000000"/>
        <rFont val="Arial"/>
        <family val="2"/>
      </rPr>
      <t>Response to COVID-19</t>
    </r>
  </si>
  <si>
    <r>
      <t>-</t>
    </r>
    <r>
      <rPr>
        <sz val="7"/>
        <color rgb="FF000000"/>
        <rFont val="Times New Roman"/>
        <family val="1"/>
      </rPr>
      <t xml:space="preserve">   </t>
    </r>
    <r>
      <rPr>
        <sz val="8"/>
        <color rgb="FF000000"/>
        <rFont val="Arial"/>
        <family val="2"/>
      </rPr>
      <t>Medical Equipment and Imaging Replacement Program</t>
    </r>
  </si>
  <si>
    <r>
      <t>-</t>
    </r>
    <r>
      <rPr>
        <sz val="7"/>
        <color rgb="FF000000"/>
        <rFont val="Times New Roman"/>
        <family val="1"/>
      </rPr>
      <t xml:space="preserve">   </t>
    </r>
    <r>
      <rPr>
        <sz val="8"/>
        <color rgb="FF000000"/>
        <rFont val="Arial"/>
        <family val="2"/>
      </rPr>
      <t>East Metropolitan Health Services - Health in a Virtual Environment and Wi-Fi</t>
    </r>
  </si>
  <si>
    <r>
      <t>-</t>
    </r>
    <r>
      <rPr>
        <sz val="7"/>
        <color rgb="FF000000"/>
        <rFont val="Times New Roman"/>
        <family val="1"/>
      </rPr>
      <t xml:space="preserve">   </t>
    </r>
    <r>
      <rPr>
        <sz val="8"/>
        <color rgb="FF000000"/>
        <rFont val="Arial"/>
        <family val="2"/>
      </rPr>
      <t>Bentley Secure Extended Care Unit</t>
    </r>
  </si>
  <si>
    <r>
      <t>-</t>
    </r>
    <r>
      <rPr>
        <sz val="7"/>
        <color rgb="FF000000"/>
        <rFont val="Times New Roman"/>
        <family val="1"/>
      </rPr>
      <t xml:space="preserve">   </t>
    </r>
    <r>
      <rPr>
        <sz val="8"/>
        <color rgb="FF000000"/>
        <rFont val="Arial"/>
        <family val="2"/>
      </rPr>
      <t>Minor Works</t>
    </r>
  </si>
  <si>
    <r>
      <t>-</t>
    </r>
    <r>
      <rPr>
        <sz val="7"/>
        <color rgb="FF000000"/>
        <rFont val="Times New Roman"/>
        <family val="1"/>
      </rPr>
      <t xml:space="preserve">   </t>
    </r>
    <r>
      <rPr>
        <sz val="8"/>
        <color rgb="FF000000"/>
        <rFont val="Arial"/>
        <family val="2"/>
      </rPr>
      <t>Hospital Services</t>
    </r>
  </si>
  <si>
    <r>
      <t>-</t>
    </r>
    <r>
      <rPr>
        <sz val="7"/>
        <color rgb="FF000000"/>
        <rFont val="Times New Roman"/>
        <family val="1"/>
      </rPr>
      <t xml:space="preserve">   </t>
    </r>
    <r>
      <rPr>
        <sz val="8"/>
        <color rgb="FF000000"/>
        <rFont val="Arial"/>
        <family val="2"/>
      </rPr>
      <t>Existing Project Cost Pressures</t>
    </r>
  </si>
  <si>
    <r>
      <t>-</t>
    </r>
    <r>
      <rPr>
        <sz val="7"/>
        <color rgb="FF000000"/>
        <rFont val="Times New Roman"/>
        <family val="1"/>
      </rPr>
      <t xml:space="preserve">   </t>
    </r>
    <r>
      <rPr>
        <sz val="8"/>
        <color rgb="FF000000"/>
        <rFont val="Arial"/>
        <family val="2"/>
      </rPr>
      <t>Sir Charles Gairdner Hospital – Image‑Guided Theatre</t>
    </r>
  </si>
  <si>
    <r>
      <t>-</t>
    </r>
    <r>
      <rPr>
        <sz val="7"/>
        <color rgb="FF000000"/>
        <rFont val="Times New Roman"/>
        <family val="1"/>
      </rPr>
      <t xml:space="preserve">   </t>
    </r>
    <r>
      <rPr>
        <sz val="8"/>
        <color rgb="FF000000"/>
        <rFont val="Arial"/>
        <family val="2"/>
      </rPr>
      <t>Urgent Mental Health Anti-Ligatures</t>
    </r>
  </si>
  <si>
    <r>
      <t>-</t>
    </r>
    <r>
      <rPr>
        <sz val="7"/>
        <color rgb="FF000000"/>
        <rFont val="Times New Roman"/>
        <family val="1"/>
      </rPr>
      <t xml:space="preserve">   </t>
    </r>
    <r>
      <rPr>
        <sz val="8"/>
        <color rgb="FF000000"/>
        <rFont val="Arial"/>
        <family val="2"/>
      </rPr>
      <t>Mental Health Transition Care Unit</t>
    </r>
  </si>
  <si>
    <r>
      <t>-</t>
    </r>
    <r>
      <rPr>
        <sz val="7"/>
        <color rgb="FF000000"/>
        <rFont val="Times New Roman"/>
        <family val="1"/>
      </rPr>
      <t xml:space="preserve">   </t>
    </r>
    <r>
      <rPr>
        <sz val="8"/>
        <color rgb="FF000000"/>
        <rFont val="Arial"/>
        <family val="2"/>
      </rPr>
      <t>Special Needs Dental Relocation</t>
    </r>
  </si>
  <si>
    <t>Alcohol and Other Drugs</t>
  </si>
  <si>
    <r>
      <t>-</t>
    </r>
    <r>
      <rPr>
        <sz val="7"/>
        <color rgb="FF000000"/>
        <rFont val="Times New Roman"/>
        <family val="1"/>
      </rPr>
      <t xml:space="preserve">   </t>
    </r>
    <r>
      <rPr>
        <sz val="8"/>
        <color rgb="FF000000"/>
        <rFont val="Arial"/>
        <family val="2"/>
      </rPr>
      <t>20-Bed Alcohol and Other Drug Rehabilitation Facility</t>
    </r>
  </si>
  <si>
    <r>
      <t>-</t>
    </r>
    <r>
      <rPr>
        <sz val="7"/>
        <color rgb="FF000000"/>
        <rFont val="Times New Roman"/>
        <family val="1"/>
      </rPr>
      <t xml:space="preserve">   </t>
    </r>
    <r>
      <rPr>
        <sz val="8"/>
        <color rgb="FF000000"/>
        <rFont val="Arial"/>
        <family val="2"/>
      </rPr>
      <t>Immediate Drug Assistance Coordination Centre</t>
    </r>
  </si>
  <si>
    <t>Youth</t>
  </si>
  <si>
    <r>
      <t>-</t>
    </r>
    <r>
      <rPr>
        <sz val="7"/>
        <color rgb="FF000000"/>
        <rFont val="Times New Roman"/>
        <family val="1"/>
      </rPr>
      <t xml:space="preserve">   </t>
    </r>
    <r>
      <rPr>
        <sz val="8"/>
        <color rgb="FF000000"/>
        <rFont val="Arial"/>
        <family val="2"/>
      </rPr>
      <t>Youth Long Term Housing and Support Program</t>
    </r>
  </si>
  <si>
    <r>
      <t>-</t>
    </r>
    <r>
      <rPr>
        <sz val="7"/>
        <color rgb="FF000000"/>
        <rFont val="Times New Roman"/>
        <family val="1"/>
      </rPr>
      <t xml:space="preserve">   </t>
    </r>
    <r>
      <rPr>
        <sz val="8"/>
        <color rgb="FF000000"/>
        <rFont val="Arial"/>
        <family val="2"/>
      </rPr>
      <t>Youth Mental Health and Alcohol and Other Drug Step Up/Step Down</t>
    </r>
  </si>
  <si>
    <t>Other</t>
  </si>
  <si>
    <r>
      <t>-</t>
    </r>
    <r>
      <rPr>
        <sz val="7"/>
        <color rgb="FF000000"/>
        <rFont val="Times New Roman"/>
        <family val="1"/>
      </rPr>
      <t xml:space="preserve">   </t>
    </r>
    <r>
      <rPr>
        <sz val="8"/>
        <color rgb="FF000000"/>
        <rFont val="Arial"/>
        <family val="2"/>
      </rPr>
      <t>South Hedland Step Up/Step Down</t>
    </r>
  </si>
  <si>
    <t>MENTAL HEALTH COMMISSION</t>
  </si>
  <si>
    <t>WA HEALTH</t>
  </si>
  <si>
    <t>Table 11</t>
  </si>
  <si>
    <r>
      <t>-</t>
    </r>
    <r>
      <rPr>
        <sz val="7"/>
        <color rgb="FF000000"/>
        <rFont val="Times New Roman"/>
        <family val="1"/>
      </rPr>
      <t xml:space="preserve">   </t>
    </r>
    <r>
      <rPr>
        <sz val="8"/>
        <color rgb="FF000000"/>
        <rFont val="Arial"/>
        <family val="2"/>
      </rPr>
      <t>Investment in Secondary and District High Schools</t>
    </r>
  </si>
  <si>
    <r>
      <t>-</t>
    </r>
    <r>
      <rPr>
        <sz val="7"/>
        <color rgb="FF000000"/>
        <rFont val="Times New Roman"/>
        <family val="1"/>
      </rPr>
      <t xml:space="preserve">   </t>
    </r>
    <r>
      <rPr>
        <sz val="8"/>
        <color rgb="FF000000"/>
        <rFont val="Arial"/>
        <family val="2"/>
      </rPr>
      <t>Investment in Primary Schools</t>
    </r>
  </si>
  <si>
    <r>
      <t>-</t>
    </r>
    <r>
      <rPr>
        <sz val="7"/>
        <color rgb="FF000000"/>
        <rFont val="Times New Roman"/>
        <family val="1"/>
      </rPr>
      <t xml:space="preserve">   </t>
    </r>
    <r>
      <rPr>
        <sz val="8"/>
        <color rgb="FF000000"/>
        <rFont val="Arial"/>
        <family val="2"/>
      </rPr>
      <t>Investment in Education Support Facilities</t>
    </r>
  </si>
  <si>
    <r>
      <t>-</t>
    </r>
    <r>
      <rPr>
        <sz val="7"/>
        <color rgb="FF000000"/>
        <rFont val="Times New Roman"/>
        <family val="1"/>
      </rPr>
      <t xml:space="preserve">   </t>
    </r>
    <r>
      <rPr>
        <sz val="8"/>
        <color rgb="FF000000"/>
        <rFont val="Arial"/>
        <family val="2"/>
      </rPr>
      <t>Science and STEM in Secondary Schools</t>
    </r>
  </si>
  <si>
    <r>
      <t>-</t>
    </r>
    <r>
      <rPr>
        <sz val="7"/>
        <color rgb="FF000000"/>
        <rFont val="Times New Roman"/>
        <family val="1"/>
      </rPr>
      <t xml:space="preserve">   </t>
    </r>
    <r>
      <rPr>
        <sz val="8"/>
        <color rgb="FF000000"/>
        <rFont val="Arial"/>
        <family val="2"/>
      </rPr>
      <t>Solar and Clean Energy Program</t>
    </r>
  </si>
  <si>
    <r>
      <t>-</t>
    </r>
    <r>
      <rPr>
        <sz val="7"/>
        <color rgb="FF000000"/>
        <rFont val="Times New Roman"/>
        <family val="1"/>
      </rPr>
      <t xml:space="preserve">   </t>
    </r>
    <r>
      <rPr>
        <sz val="8"/>
        <color rgb="FF000000"/>
        <rFont val="Arial"/>
        <family val="2"/>
      </rPr>
      <t>Science in Primary Schools</t>
    </r>
  </si>
  <si>
    <r>
      <t>-</t>
    </r>
    <r>
      <rPr>
        <sz val="7"/>
        <color rgb="FF000000"/>
        <rFont val="Times New Roman"/>
        <family val="1"/>
      </rPr>
      <t xml:space="preserve">   </t>
    </r>
    <r>
      <rPr>
        <sz val="8"/>
        <color rgb="FF000000"/>
        <rFont val="Arial"/>
        <family val="2"/>
      </rPr>
      <t>Ashdale Senior High School</t>
    </r>
  </si>
  <si>
    <r>
      <t>-</t>
    </r>
    <r>
      <rPr>
        <sz val="7"/>
        <color rgb="FF000000"/>
        <rFont val="Times New Roman"/>
        <family val="1"/>
      </rPr>
      <t xml:space="preserve">   </t>
    </r>
    <r>
      <rPr>
        <sz val="8"/>
        <color rgb="FF000000"/>
        <rFont val="Arial"/>
        <family val="2"/>
      </rPr>
      <t>Maintenance and Compliance</t>
    </r>
  </si>
  <si>
    <r>
      <t>-</t>
    </r>
    <r>
      <rPr>
        <sz val="7"/>
        <color rgb="FF000000"/>
        <rFont val="Times New Roman"/>
        <family val="1"/>
      </rPr>
      <t xml:space="preserve">   </t>
    </r>
    <r>
      <rPr>
        <sz val="8"/>
        <color rgb="FF000000"/>
        <rFont val="Arial"/>
        <family val="2"/>
      </rPr>
      <t>Land Acquisition</t>
    </r>
  </si>
  <si>
    <r>
      <t>-</t>
    </r>
    <r>
      <rPr>
        <sz val="7"/>
        <color rgb="FF000000"/>
        <rFont val="Times New Roman"/>
        <family val="1"/>
      </rPr>
      <t xml:space="preserve">   </t>
    </r>
    <r>
      <rPr>
        <sz val="8"/>
        <color rgb="FF000000"/>
        <rFont val="Arial"/>
        <family val="2"/>
      </rPr>
      <t xml:space="preserve">Investing in Modern Equipment for the TAFE Colleges </t>
    </r>
  </si>
  <si>
    <t>EDUCATION</t>
  </si>
  <si>
    <t>TRAINING AND WORKFORCE DEVELOPMENT/TAFE COLLEGES</t>
  </si>
  <si>
    <t>Table 12</t>
  </si>
  <si>
    <r>
      <t>-</t>
    </r>
    <r>
      <rPr>
        <sz val="7"/>
        <color rgb="FF000000"/>
        <rFont val="Times New Roman"/>
        <family val="1"/>
      </rPr>
      <t xml:space="preserve">   </t>
    </r>
    <r>
      <rPr>
        <sz val="8"/>
        <color rgb="FF000000"/>
        <rFont val="Arial"/>
        <family val="2"/>
      </rPr>
      <t>Forrestfield Police Station</t>
    </r>
  </si>
  <si>
    <r>
      <t>-</t>
    </r>
    <r>
      <rPr>
        <sz val="7"/>
        <color rgb="FF000000"/>
        <rFont val="Times New Roman"/>
        <family val="1"/>
      </rPr>
      <t xml:space="preserve">   </t>
    </r>
    <r>
      <rPr>
        <sz val="8"/>
        <color rgb="FF000000"/>
        <rFont val="Arial"/>
        <family val="2"/>
      </rPr>
      <t>Baldivis Police Station</t>
    </r>
  </si>
  <si>
    <r>
      <t>-</t>
    </r>
    <r>
      <rPr>
        <sz val="7"/>
        <color rgb="FF000000"/>
        <rFont val="Times New Roman"/>
        <family val="1"/>
      </rPr>
      <t xml:space="preserve">   </t>
    </r>
    <r>
      <rPr>
        <sz val="8"/>
        <color rgb="FF000000"/>
        <rFont val="Arial"/>
        <family val="2"/>
      </rPr>
      <t>Mobile State Operations Command Centre</t>
    </r>
  </si>
  <si>
    <t>COVID‑19 Response</t>
  </si>
  <si>
    <r>
      <t>-</t>
    </r>
    <r>
      <rPr>
        <sz val="7"/>
        <color rgb="FF000000"/>
        <rFont val="Times New Roman"/>
        <family val="1"/>
      </rPr>
      <t xml:space="preserve">   </t>
    </r>
    <r>
      <rPr>
        <sz val="8"/>
        <color rgb="FF000000"/>
        <rFont val="Arial"/>
        <family val="2"/>
      </rPr>
      <t>Fremantle District Police Complex</t>
    </r>
  </si>
  <si>
    <r>
      <t>-</t>
    </r>
    <r>
      <rPr>
        <sz val="7"/>
        <color rgb="FF000000"/>
        <rFont val="Times New Roman"/>
        <family val="1"/>
      </rPr>
      <t xml:space="preserve">   </t>
    </r>
    <r>
      <rPr>
        <sz val="8"/>
        <color rgb="FF000000"/>
        <rFont val="Arial"/>
        <family val="2"/>
      </rPr>
      <t>Refurbishment of Police Stations</t>
    </r>
  </si>
  <si>
    <r>
      <t>-</t>
    </r>
    <r>
      <rPr>
        <sz val="7"/>
        <color rgb="FF000000"/>
        <rFont val="Times New Roman"/>
        <family val="1"/>
      </rPr>
      <t xml:space="preserve">   </t>
    </r>
    <r>
      <rPr>
        <sz val="8"/>
        <color rgb="FF000000"/>
        <rFont val="Arial"/>
        <family val="2"/>
      </rPr>
      <t>New Police Helicopter</t>
    </r>
  </si>
  <si>
    <r>
      <t>-</t>
    </r>
    <r>
      <rPr>
        <sz val="7"/>
        <color rgb="FF000000"/>
        <rFont val="Times New Roman"/>
        <family val="1"/>
      </rPr>
      <t xml:space="preserve">   </t>
    </r>
    <r>
      <rPr>
        <sz val="8"/>
        <color rgb="FF000000"/>
        <rFont val="Arial"/>
        <family val="2"/>
      </rPr>
      <t>Critical ICT Upgrades</t>
    </r>
  </si>
  <si>
    <r>
      <t>-</t>
    </r>
    <r>
      <rPr>
        <sz val="7"/>
        <color rgb="FF000000"/>
        <rFont val="Times New Roman"/>
        <family val="1"/>
      </rPr>
      <t xml:space="preserve">   </t>
    </r>
    <r>
      <rPr>
        <sz val="8"/>
        <color rgb="FF000000"/>
        <rFont val="Arial"/>
        <family val="2"/>
      </rPr>
      <t>Additional Police Officer Infrastructure Program – Initial Works</t>
    </r>
  </si>
  <si>
    <r>
      <t>-</t>
    </r>
    <r>
      <rPr>
        <sz val="7"/>
        <color rgb="FF000000"/>
        <rFont val="Times New Roman"/>
        <family val="1"/>
      </rPr>
      <t xml:space="preserve">   </t>
    </r>
    <r>
      <rPr>
        <sz val="8"/>
        <color rgb="FF000000"/>
        <rFont val="Arial"/>
        <family val="2"/>
      </rPr>
      <t>Road Trauma Trust Account – Replacement of Mobile Breath and Drug Testing Bus</t>
    </r>
  </si>
  <si>
    <t>JUSTICE</t>
  </si>
  <si>
    <r>
      <t>-</t>
    </r>
    <r>
      <rPr>
        <sz val="7"/>
        <color rgb="FF000000"/>
        <rFont val="Times New Roman"/>
        <family val="1"/>
      </rPr>
      <t xml:space="preserve">   </t>
    </r>
    <r>
      <rPr>
        <sz val="8"/>
        <color rgb="FF000000"/>
        <rFont val="Arial"/>
        <family val="2"/>
      </rPr>
      <t>Bunbury Regional Prison Alcohol and Other Drug Services</t>
    </r>
  </si>
  <si>
    <r>
      <t>-</t>
    </r>
    <r>
      <rPr>
        <sz val="7"/>
        <color rgb="FF000000"/>
        <rFont val="Times New Roman"/>
        <family val="1"/>
      </rPr>
      <t xml:space="preserve">   </t>
    </r>
    <r>
      <rPr>
        <sz val="8"/>
        <color rgb="FF000000"/>
        <rFont val="Arial"/>
        <family val="2"/>
      </rPr>
      <t>Broome Aboriginal-led Family Violence Court</t>
    </r>
  </si>
  <si>
    <r>
      <t>-</t>
    </r>
    <r>
      <rPr>
        <sz val="7"/>
        <color rgb="FF000000"/>
        <rFont val="Times New Roman"/>
        <family val="1"/>
      </rPr>
      <t xml:space="preserve">   </t>
    </r>
    <r>
      <rPr>
        <sz val="8"/>
        <color rgb="FF000000"/>
        <rFont val="Arial"/>
        <family val="2"/>
      </rPr>
      <t>Expansion of Restraining Orders Conferencing Pilot</t>
    </r>
  </si>
  <si>
    <r>
      <t>-</t>
    </r>
    <r>
      <rPr>
        <sz val="7"/>
        <color rgb="FF000000"/>
        <rFont val="Times New Roman"/>
        <family val="1"/>
      </rPr>
      <t xml:space="preserve">   </t>
    </r>
    <r>
      <rPr>
        <sz val="8"/>
        <color rgb="FF000000"/>
        <rFont val="Arial"/>
        <family val="2"/>
      </rPr>
      <t>Career Fire and Rescue Service Station in the South East Metropolitan Region</t>
    </r>
  </si>
  <si>
    <r>
      <t>-</t>
    </r>
    <r>
      <rPr>
        <sz val="7"/>
        <color rgb="FF000000"/>
        <rFont val="Times New Roman"/>
        <family val="1"/>
      </rPr>
      <t xml:space="preserve">   </t>
    </r>
    <r>
      <rPr>
        <sz val="8"/>
        <color rgb="FF000000"/>
        <rFont val="Arial"/>
        <family val="2"/>
      </rPr>
      <t>Kalgoorlie Career Fire and Rescue Service Station Upgrade</t>
    </r>
  </si>
  <si>
    <r>
      <t>-</t>
    </r>
    <r>
      <rPr>
        <sz val="7"/>
        <color rgb="FF000000"/>
        <rFont val="Times New Roman"/>
        <family val="1"/>
      </rPr>
      <t xml:space="preserve">   </t>
    </r>
    <r>
      <rPr>
        <sz val="8"/>
        <color rgb="FF000000"/>
        <rFont val="Arial"/>
        <family val="2"/>
      </rPr>
      <t>Small Commitments</t>
    </r>
  </si>
  <si>
    <r>
      <t>- </t>
    </r>
    <r>
      <rPr>
        <vertAlign val="superscript"/>
        <sz val="8"/>
        <color rgb="FF000000"/>
        <rFont val="Arial"/>
        <family val="2"/>
      </rPr>
      <t>(a)</t>
    </r>
  </si>
  <si>
    <r>
      <t>-</t>
    </r>
    <r>
      <rPr>
        <sz val="7"/>
        <color rgb="FF000000"/>
        <rFont val="Times New Roman"/>
        <family val="1"/>
      </rPr>
      <t xml:space="preserve">   </t>
    </r>
    <r>
      <rPr>
        <sz val="8"/>
        <color rgb="FF000000"/>
        <rFont val="Arial"/>
        <family val="2"/>
      </rPr>
      <t>State Operational Support Fleet Replacement Program</t>
    </r>
  </si>
  <si>
    <r>
      <t>-</t>
    </r>
    <r>
      <rPr>
        <sz val="7"/>
        <color rgb="FF000000"/>
        <rFont val="Times New Roman"/>
        <family val="1"/>
      </rPr>
      <t xml:space="preserve">   </t>
    </r>
    <r>
      <rPr>
        <sz val="8"/>
        <color rgb="FF000000"/>
        <rFont val="Arial"/>
        <family val="2"/>
      </rPr>
      <t>Land Acquisition – New Career Fire and Rescue Service Station – North Coastal Metropolitan</t>
    </r>
  </si>
  <si>
    <r>
      <t>(a)</t>
    </r>
    <r>
      <rPr>
        <sz val="7"/>
        <color rgb="FF000000"/>
        <rFont val="Times New Roman"/>
        <family val="1"/>
      </rPr>
      <t xml:space="preserve">     </t>
    </r>
    <r>
      <rPr>
        <sz val="7"/>
        <color rgb="FF000000"/>
        <rFont val="Arial"/>
        <family val="2"/>
      </rPr>
      <t>Amount less than $50,000.</t>
    </r>
  </si>
  <si>
    <t>WESTERN AUSTRALIA POLICE FORCE</t>
  </si>
  <si>
    <t>FIRE AND EMERGENCY SERVICES</t>
  </si>
  <si>
    <t>Table 13</t>
  </si>
  <si>
    <r>
      <t>-</t>
    </r>
    <r>
      <rPr>
        <sz val="7"/>
        <color rgb="FF000000"/>
        <rFont val="Times New Roman"/>
        <family val="1"/>
      </rPr>
      <t xml:space="preserve">   </t>
    </r>
    <r>
      <rPr>
        <sz val="8"/>
        <color rgb="FF000000"/>
        <rFont val="Arial"/>
        <family val="2"/>
      </rPr>
      <t>Perth Aboriginal Short Stay Accommodation</t>
    </r>
  </si>
  <si>
    <r>
      <t>Other Spending</t>
    </r>
    <r>
      <rPr>
        <b/>
        <sz val="8"/>
        <color rgb="FF000000"/>
        <rFont val="Arial"/>
        <family val="2"/>
      </rPr>
      <t xml:space="preserve"> </t>
    </r>
  </si>
  <si>
    <r>
      <t>-</t>
    </r>
    <r>
      <rPr>
        <sz val="7"/>
        <color rgb="FF000000"/>
        <rFont val="Times New Roman"/>
        <family val="1"/>
      </rPr>
      <t xml:space="preserve">   </t>
    </r>
    <r>
      <rPr>
        <sz val="8"/>
        <color rgb="FF000000"/>
        <rFont val="Arial"/>
        <family val="2"/>
      </rPr>
      <t>Social Housing Strategy Package</t>
    </r>
  </si>
  <si>
    <r>
      <t>-</t>
    </r>
    <r>
      <rPr>
        <sz val="7"/>
        <color rgb="FF000000"/>
        <rFont val="Times New Roman"/>
        <family val="1"/>
      </rPr>
      <t xml:space="preserve">   </t>
    </r>
    <r>
      <rPr>
        <sz val="8"/>
        <color rgb="FF000000"/>
        <rFont val="Arial"/>
        <family val="2"/>
      </rPr>
      <t>Housing Authority Outlook Update</t>
    </r>
  </si>
  <si>
    <r>
      <t>-</t>
    </r>
    <r>
      <rPr>
        <sz val="7"/>
        <color rgb="FF000000"/>
        <rFont val="Times New Roman"/>
        <family val="1"/>
      </rPr>
      <t xml:space="preserve">   </t>
    </r>
    <r>
      <rPr>
        <sz val="8"/>
        <color rgb="FF000000"/>
        <rFont val="Arial"/>
        <family val="2"/>
      </rPr>
      <t>Perth and Mandurah Common Ground</t>
    </r>
  </si>
  <si>
    <r>
      <t>-</t>
    </r>
    <r>
      <rPr>
        <sz val="7"/>
        <rFont val="Times New Roman"/>
        <family val="1"/>
      </rPr>
      <t xml:space="preserve">   </t>
    </r>
    <r>
      <rPr>
        <sz val="8"/>
        <color rgb="FF000000"/>
        <rFont val="Arial"/>
        <family val="2"/>
      </rPr>
      <t>Upgrades to Information and Communications Technology (ICT) Systems</t>
    </r>
  </si>
  <si>
    <r>
      <t>-</t>
    </r>
    <r>
      <rPr>
        <sz val="7"/>
        <color rgb="FF000000"/>
        <rFont val="Times New Roman"/>
        <family val="1"/>
      </rPr>
      <t xml:space="preserve">   </t>
    </r>
    <r>
      <rPr>
        <sz val="8"/>
        <color rgb="FF000000"/>
        <rFont val="Arial"/>
        <family val="2"/>
      </rPr>
      <t xml:space="preserve">Aboriginal Cultural Centre </t>
    </r>
  </si>
  <si>
    <r>
      <t>-</t>
    </r>
    <r>
      <rPr>
        <sz val="7"/>
        <color rgb="FF000000"/>
        <rFont val="Times New Roman"/>
        <family val="1"/>
      </rPr>
      <t xml:space="preserve">   </t>
    </r>
    <r>
      <rPr>
        <sz val="8"/>
        <color rgb="FF000000"/>
        <rFont val="Arial"/>
        <family val="2"/>
      </rPr>
      <t>WA Film Industry</t>
    </r>
  </si>
  <si>
    <r>
      <t>-</t>
    </r>
    <r>
      <rPr>
        <sz val="7"/>
        <color rgb="FF000000"/>
        <rFont val="Times New Roman"/>
        <family val="1"/>
      </rPr>
      <t xml:space="preserve">   </t>
    </r>
    <r>
      <rPr>
        <sz val="8"/>
        <color rgb="FF000000"/>
        <rFont val="Arial"/>
        <family val="2"/>
      </rPr>
      <t>Art Gallery of Western Australia Ground Floor Works</t>
    </r>
  </si>
  <si>
    <r>
      <t>-</t>
    </r>
    <r>
      <rPr>
        <sz val="7"/>
        <color rgb="FF000000"/>
        <rFont val="Times New Roman"/>
        <family val="1"/>
      </rPr>
      <t xml:space="preserve">   </t>
    </r>
    <r>
      <rPr>
        <sz val="8"/>
        <color rgb="FF000000"/>
        <rFont val="Arial"/>
        <family val="2"/>
      </rPr>
      <t>HBF Park – Stadium Works to Facilitate the 2023 FIFA Women’s World Cup</t>
    </r>
  </si>
  <si>
    <r>
      <t>-</t>
    </r>
    <r>
      <rPr>
        <sz val="7"/>
        <color rgb="FF000000"/>
        <rFont val="Times New Roman"/>
        <family val="1"/>
      </rPr>
      <t xml:space="preserve">   </t>
    </r>
    <r>
      <rPr>
        <sz val="8"/>
        <color rgb="FF000000"/>
        <rFont val="Arial"/>
        <family val="2"/>
      </rPr>
      <t>RAC Arena – Commercial Product Innovation</t>
    </r>
  </si>
  <si>
    <t>COMMUNITIES</t>
  </si>
  <si>
    <t>KEYSTART HOUSING SCHEME TRUST</t>
  </si>
  <si>
    <t>LOCAL GOVERNMENT, SPORT AND CULTURAL INDUSTRIES</t>
  </si>
  <si>
    <t>WESTERN AUSTRALIAN SPORTS CENTRE TRUST</t>
  </si>
  <si>
    <t>Table 14</t>
  </si>
  <si>
    <r>
      <t>-</t>
    </r>
    <r>
      <rPr>
        <sz val="7"/>
        <color rgb="FF000000"/>
        <rFont val="Times New Roman"/>
        <family val="1"/>
      </rPr>
      <t xml:space="preserve">   </t>
    </r>
    <r>
      <rPr>
        <sz val="8"/>
        <color rgb="FF000000"/>
        <rFont val="Arial"/>
        <family val="2"/>
      </rPr>
      <t>Broome Boating Facility</t>
    </r>
  </si>
  <si>
    <r>
      <t>-</t>
    </r>
    <r>
      <rPr>
        <sz val="7"/>
        <color rgb="FF000000"/>
        <rFont val="Times New Roman"/>
        <family val="1"/>
      </rPr>
      <t xml:space="preserve">   </t>
    </r>
    <r>
      <rPr>
        <sz val="8"/>
        <color rgb="FF000000"/>
        <rFont val="Arial"/>
        <family val="2"/>
      </rPr>
      <t>Emu Point Boat Harbour – Jetty B Remediation</t>
    </r>
  </si>
  <si>
    <r>
      <t>-</t>
    </r>
    <r>
      <rPr>
        <sz val="7"/>
        <color rgb="FF000000"/>
        <rFont val="Times New Roman"/>
        <family val="1"/>
      </rPr>
      <t xml:space="preserve">   </t>
    </r>
    <r>
      <rPr>
        <sz val="8"/>
        <color rgb="FF000000"/>
        <rFont val="Arial"/>
        <family val="2"/>
      </rPr>
      <t>Regional Road Safety Program</t>
    </r>
  </si>
  <si>
    <r>
      <t>-</t>
    </r>
    <r>
      <rPr>
        <sz val="7"/>
        <color rgb="FF000000"/>
        <rFont val="Times New Roman"/>
        <family val="1"/>
      </rPr>
      <t xml:space="preserve">   </t>
    </r>
    <r>
      <rPr>
        <sz val="8"/>
        <color rgb="FF000000"/>
        <rFont val="Arial"/>
        <family val="2"/>
      </rPr>
      <t>Mandurah Estuary Bridge Duplication</t>
    </r>
  </si>
  <si>
    <r>
      <t>-</t>
    </r>
    <r>
      <rPr>
        <sz val="7"/>
        <color rgb="FF000000"/>
        <rFont val="Times New Roman"/>
        <family val="1"/>
      </rPr>
      <t xml:space="preserve">   </t>
    </r>
    <r>
      <rPr>
        <sz val="8"/>
        <color rgb="FF000000"/>
        <rFont val="Arial"/>
        <family val="2"/>
      </rPr>
      <t>Regional Black Spot Program</t>
    </r>
  </si>
  <si>
    <r>
      <t>-</t>
    </r>
    <r>
      <rPr>
        <sz val="7"/>
        <color rgb="FF000000"/>
        <rFont val="Times New Roman"/>
        <family val="1"/>
      </rPr>
      <t xml:space="preserve">   </t>
    </r>
    <r>
      <rPr>
        <sz val="8"/>
        <color rgb="FF000000"/>
        <rFont val="Arial"/>
        <family val="2"/>
      </rPr>
      <t>Leach Highway and Fifth Avenue Intersection Upgrade</t>
    </r>
  </si>
  <si>
    <r>
      <t>-</t>
    </r>
    <r>
      <rPr>
        <sz val="7"/>
        <color rgb="FF000000"/>
        <rFont val="Times New Roman"/>
        <family val="1"/>
      </rPr>
      <t xml:space="preserve">   </t>
    </r>
    <r>
      <rPr>
        <sz val="8"/>
        <color rgb="FF000000"/>
        <rFont val="Arial"/>
        <family val="2"/>
      </rPr>
      <t>Metropolitan Intersection and Black Spot Program</t>
    </r>
  </si>
  <si>
    <r>
      <t>-</t>
    </r>
    <r>
      <rPr>
        <sz val="7"/>
        <color rgb="FF000000"/>
        <rFont val="Times New Roman"/>
        <family val="1"/>
      </rPr>
      <t xml:space="preserve">   </t>
    </r>
    <r>
      <rPr>
        <sz val="8"/>
        <color rgb="FF000000"/>
        <rFont val="Arial"/>
        <family val="2"/>
      </rPr>
      <t>Bob Hawke College Pedestrian Crossing</t>
    </r>
  </si>
  <si>
    <t xml:space="preserve">Other Spending </t>
  </si>
  <si>
    <r>
      <t>-</t>
    </r>
    <r>
      <rPr>
        <sz val="7"/>
        <color rgb="FF000000"/>
        <rFont val="Times New Roman"/>
        <family val="1"/>
      </rPr>
      <t xml:space="preserve">   </t>
    </r>
    <r>
      <rPr>
        <sz val="8"/>
        <color rgb="FF000000"/>
        <rFont val="Arial"/>
        <family val="2"/>
      </rPr>
      <t>2021-22 Commonwealth Budget Roads Investment</t>
    </r>
  </si>
  <si>
    <r>
      <t>-</t>
    </r>
    <r>
      <rPr>
        <sz val="7"/>
        <color rgb="FF000000"/>
        <rFont val="Times New Roman"/>
        <family val="1"/>
      </rPr>
      <t xml:space="preserve">   </t>
    </r>
    <r>
      <rPr>
        <sz val="8"/>
        <color rgb="FF000000"/>
        <rFont val="Arial"/>
        <family val="2"/>
      </rPr>
      <t>2020 Commonwealth Stimulus Contribution</t>
    </r>
  </si>
  <si>
    <r>
      <t>-</t>
    </r>
    <r>
      <rPr>
        <sz val="7"/>
        <color rgb="FF000000"/>
        <rFont val="Times New Roman"/>
        <family val="1"/>
      </rPr>
      <t xml:space="preserve">   </t>
    </r>
    <r>
      <rPr>
        <sz val="8"/>
        <color rgb="FF000000"/>
        <rFont val="Arial"/>
        <family val="2"/>
      </rPr>
      <t>METRONET - Caledonian Avenue Level Crossing Closure</t>
    </r>
  </si>
  <si>
    <r>
      <t>-</t>
    </r>
    <r>
      <rPr>
        <sz val="7"/>
        <color rgb="FF000000"/>
        <rFont val="Times New Roman"/>
        <family val="1"/>
      </rPr>
      <t xml:space="preserve">   </t>
    </r>
    <r>
      <rPr>
        <sz val="8"/>
        <color rgb="FF000000"/>
        <rFont val="Arial"/>
        <family val="2"/>
      </rPr>
      <t>METRONET – High Capacity Signalling Program of Works</t>
    </r>
  </si>
  <si>
    <r>
      <t>-</t>
    </r>
    <r>
      <rPr>
        <sz val="7"/>
        <color rgb="FF000000"/>
        <rFont val="Times New Roman"/>
        <family val="1"/>
      </rPr>
      <t xml:space="preserve">   </t>
    </r>
    <r>
      <rPr>
        <sz val="8"/>
        <color rgb="FF000000"/>
        <rFont val="Arial"/>
        <family val="2"/>
      </rPr>
      <t>METRONET – Greenwood Station Multi‑Storey Carpark</t>
    </r>
  </si>
  <si>
    <r>
      <t>-</t>
    </r>
    <r>
      <rPr>
        <sz val="7"/>
        <color rgb="FF000000"/>
        <rFont val="Times New Roman"/>
        <family val="1"/>
      </rPr>
      <t xml:space="preserve">   </t>
    </r>
    <r>
      <rPr>
        <sz val="8"/>
        <color rgb="FF000000"/>
        <rFont val="Arial"/>
        <family val="2"/>
      </rPr>
      <t>SmartRider Upgrade – Stage 2</t>
    </r>
  </si>
  <si>
    <r>
      <t>-</t>
    </r>
    <r>
      <rPr>
        <sz val="7"/>
        <color rgb="FF000000"/>
        <rFont val="Times New Roman"/>
        <family val="1"/>
      </rPr>
      <t xml:space="preserve">   </t>
    </r>
    <r>
      <rPr>
        <sz val="8"/>
        <color rgb="FF000000"/>
        <rFont val="Arial"/>
        <family val="2"/>
      </rPr>
      <t>Western Australian Agricultural Supply Chain Improvements</t>
    </r>
  </si>
  <si>
    <r>
      <t>-</t>
    </r>
    <r>
      <rPr>
        <sz val="7"/>
        <color rgb="FF000000"/>
        <rFont val="Times New Roman"/>
        <family val="1"/>
      </rPr>
      <t xml:space="preserve">   </t>
    </r>
    <r>
      <rPr>
        <sz val="8"/>
        <color rgb="FF000000"/>
        <rFont val="Arial"/>
        <family val="2"/>
      </rPr>
      <t>Small Commitment – Thornlie Train Station CCTV</t>
    </r>
  </si>
  <si>
    <r>
      <t>-</t>
    </r>
    <r>
      <rPr>
        <sz val="7"/>
        <color rgb="FF000000"/>
        <rFont val="Times New Roman"/>
        <family val="1"/>
      </rPr>
      <t xml:space="preserve">   </t>
    </r>
    <r>
      <rPr>
        <sz val="8"/>
        <color rgb="FF000000"/>
        <rFont val="Arial"/>
        <family val="2"/>
      </rPr>
      <t>CAT Bus Service Expansion Trial</t>
    </r>
  </si>
  <si>
    <r>
      <t>-</t>
    </r>
    <r>
      <rPr>
        <sz val="7"/>
        <color rgb="FF000000"/>
        <rFont val="Times New Roman"/>
        <family val="1"/>
      </rPr>
      <t xml:space="preserve">   </t>
    </r>
    <r>
      <rPr>
        <sz val="8"/>
        <color rgb="FF000000"/>
        <rFont val="Arial"/>
        <family val="2"/>
      </rPr>
      <t>Purple CAT Bus Service</t>
    </r>
  </si>
  <si>
    <r>
      <t>-</t>
    </r>
    <r>
      <rPr>
        <sz val="7"/>
        <color rgb="FF000000"/>
        <rFont val="Times New Roman"/>
        <family val="1"/>
      </rPr>
      <t xml:space="preserve">   </t>
    </r>
    <r>
      <rPr>
        <sz val="8"/>
        <color rgb="FF000000"/>
        <rFont val="Arial"/>
        <family val="2"/>
      </rPr>
      <t>Tunnel Monitoring System</t>
    </r>
  </si>
  <si>
    <r>
      <t>-</t>
    </r>
    <r>
      <rPr>
        <sz val="7"/>
        <color rgb="FF000000"/>
        <rFont val="Times New Roman"/>
        <family val="1"/>
      </rPr>
      <t xml:space="preserve">   </t>
    </r>
    <r>
      <rPr>
        <sz val="8"/>
        <color rgb="FF000000"/>
        <rFont val="Arial"/>
        <family val="2"/>
      </rPr>
      <t>Inner Harbour – Infrastructure Upgrade and Replacement</t>
    </r>
  </si>
  <si>
    <r>
      <t>-</t>
    </r>
    <r>
      <rPr>
        <sz val="7"/>
        <color rgb="FF000000"/>
        <rFont val="Times New Roman"/>
        <family val="1"/>
      </rPr>
      <t xml:space="preserve">   </t>
    </r>
    <r>
      <rPr>
        <sz val="8"/>
        <color rgb="FF000000"/>
        <rFont val="Arial"/>
        <family val="2"/>
      </rPr>
      <t xml:space="preserve">Kwinana Bulk Terminal – Infrastructure and Equipment Replacement and Upgrade </t>
    </r>
  </si>
  <si>
    <r>
      <t>-</t>
    </r>
    <r>
      <rPr>
        <sz val="7"/>
        <color rgb="FF000000"/>
        <rFont val="Times New Roman"/>
        <family val="1"/>
      </rPr>
      <t xml:space="preserve">   </t>
    </r>
    <r>
      <rPr>
        <sz val="8"/>
        <color rgb="FF000000"/>
        <rFont val="Arial"/>
        <family val="2"/>
      </rPr>
      <t>Kwinana Bulk Terminal – Direct Conveyor</t>
    </r>
  </si>
  <si>
    <r>
      <t>-</t>
    </r>
    <r>
      <rPr>
        <sz val="7"/>
        <color rgb="FF000000"/>
        <rFont val="Times New Roman"/>
        <family val="1"/>
      </rPr>
      <t xml:space="preserve">   </t>
    </r>
    <r>
      <rPr>
        <sz val="8"/>
        <color rgb="FF000000"/>
        <rFont val="Arial"/>
        <family val="2"/>
      </rPr>
      <t xml:space="preserve">Kwinana Bulk Jetty – Replacement of Conveyor Structure and Equipment </t>
    </r>
  </si>
  <si>
    <r>
      <t>-</t>
    </r>
    <r>
      <rPr>
        <sz val="7"/>
        <color rgb="FF000000"/>
        <rFont val="Times New Roman"/>
        <family val="1"/>
      </rPr>
      <t xml:space="preserve">   </t>
    </r>
    <r>
      <rPr>
        <sz val="8"/>
        <color rgb="FF000000"/>
        <rFont val="Arial"/>
        <family val="2"/>
      </rPr>
      <t>Reprioritisation of Existing AIP</t>
    </r>
  </si>
  <si>
    <r>
      <t>-</t>
    </r>
    <r>
      <rPr>
        <sz val="7"/>
        <color rgb="FF000000"/>
        <rFont val="Times New Roman"/>
        <family val="1"/>
      </rPr>
      <t xml:space="preserve">   </t>
    </r>
    <r>
      <rPr>
        <sz val="8"/>
        <color rgb="FF000000"/>
        <rFont val="Arial"/>
        <family val="2"/>
      </rPr>
      <t xml:space="preserve">Wharf 4 Deck Strengthening and Rail Replacement </t>
    </r>
  </si>
  <si>
    <r>
      <t>-</t>
    </r>
    <r>
      <rPr>
        <sz val="7"/>
        <color rgb="FF000000"/>
        <rFont val="Times New Roman"/>
        <family val="1"/>
      </rPr>
      <t xml:space="preserve">   </t>
    </r>
    <r>
      <rPr>
        <sz val="8"/>
        <color rgb="FF000000"/>
        <rFont val="Arial"/>
        <family val="2"/>
      </rPr>
      <t>Geraldton Port-Wide Firefighting System</t>
    </r>
  </si>
  <si>
    <r>
      <t>-</t>
    </r>
    <r>
      <rPr>
        <sz val="7"/>
        <color rgb="FF000000"/>
        <rFont val="Times New Roman"/>
        <family val="1"/>
      </rPr>
      <t xml:space="preserve">   </t>
    </r>
    <r>
      <rPr>
        <sz val="8"/>
        <color rgb="FF000000"/>
        <rFont val="Arial"/>
        <family val="2"/>
      </rPr>
      <t>Land Acquisition and Road Improvements</t>
    </r>
  </si>
  <si>
    <r>
      <t>-</t>
    </r>
    <r>
      <rPr>
        <sz val="7"/>
        <color rgb="FF000000"/>
        <rFont val="Times New Roman"/>
        <family val="1"/>
      </rPr>
      <t xml:space="preserve">   </t>
    </r>
    <r>
      <rPr>
        <sz val="8"/>
        <color rgb="FF000000"/>
        <rFont val="Arial"/>
        <family val="2"/>
      </rPr>
      <t>Esperance Port – Iron Ore Shed 3 Recladding</t>
    </r>
  </si>
  <si>
    <r>
      <t>-</t>
    </r>
    <r>
      <rPr>
        <sz val="7"/>
        <color rgb="FF000000"/>
        <rFont val="Times New Roman"/>
        <family val="1"/>
      </rPr>
      <t xml:space="preserve">   </t>
    </r>
    <r>
      <rPr>
        <sz val="8"/>
        <color rgb="FF000000"/>
        <rFont val="Arial"/>
        <family val="2"/>
      </rPr>
      <t>Esperance Port – Energy Supply Agreement Power Connection</t>
    </r>
  </si>
  <si>
    <t>MID WEST PORTS AUTHORITY</t>
  </si>
  <si>
    <t>SOUTHERN PORTS AUTHORITY</t>
  </si>
  <si>
    <t>PUBLIC TRANSPORT AUTHORITY</t>
  </si>
  <si>
    <t>FREMANTLE PORT AUTHORITY</t>
  </si>
  <si>
    <t xml:space="preserve">COMMISSIONER OF MAIN ROADS </t>
  </si>
  <si>
    <t>TRANSPORT</t>
  </si>
  <si>
    <t>Table 15</t>
  </si>
  <si>
    <r>
      <t>-</t>
    </r>
    <r>
      <rPr>
        <sz val="7"/>
        <color rgb="FF000000"/>
        <rFont val="Times New Roman"/>
        <family val="1"/>
      </rPr>
      <t xml:space="preserve">   </t>
    </r>
    <r>
      <rPr>
        <sz val="8"/>
        <color rgb="FF000000"/>
        <rFont val="Arial"/>
        <family val="2"/>
      </rPr>
      <t>Rural Water Planning Program</t>
    </r>
  </si>
  <si>
    <r>
      <t>-</t>
    </r>
    <r>
      <rPr>
        <sz val="7"/>
        <color rgb="FF000000"/>
        <rFont val="Times New Roman"/>
        <family val="1"/>
      </rPr>
      <t xml:space="preserve">   </t>
    </r>
    <r>
      <rPr>
        <sz val="8"/>
        <color rgb="FF000000"/>
        <rFont val="Arial"/>
        <family val="2"/>
      </rPr>
      <t>Perth Zoo Masterplan 2040</t>
    </r>
  </si>
  <si>
    <r>
      <t>-</t>
    </r>
    <r>
      <rPr>
        <sz val="7"/>
        <color rgb="FF000000"/>
        <rFont val="Times New Roman"/>
        <family val="1"/>
      </rPr>
      <t xml:space="preserve">   </t>
    </r>
    <r>
      <rPr>
        <sz val="8"/>
        <color rgb="FF000000"/>
        <rFont val="Arial"/>
        <family val="2"/>
      </rPr>
      <t>Peri-Urban Parks</t>
    </r>
  </si>
  <si>
    <r>
      <t>-</t>
    </r>
    <r>
      <rPr>
        <sz val="7"/>
        <color rgb="FF000000"/>
        <rFont val="Times New Roman"/>
        <family val="1"/>
      </rPr>
      <t xml:space="preserve">   </t>
    </r>
    <r>
      <rPr>
        <sz val="8"/>
        <color rgb="FF000000"/>
        <rFont val="Arial"/>
        <family val="2"/>
      </rPr>
      <t>Karijini National Park</t>
    </r>
  </si>
  <si>
    <r>
      <t>-</t>
    </r>
    <r>
      <rPr>
        <sz val="7"/>
        <color rgb="FF000000"/>
        <rFont val="Times New Roman"/>
        <family val="1"/>
      </rPr>
      <t xml:space="preserve">   </t>
    </r>
    <r>
      <rPr>
        <sz val="8"/>
        <color rgb="FF000000"/>
        <rFont val="Arial"/>
        <family val="2"/>
      </rPr>
      <t>Mount Augustus National Park</t>
    </r>
  </si>
  <si>
    <r>
      <t>-</t>
    </r>
    <r>
      <rPr>
        <sz val="7"/>
        <color rgb="FF000000"/>
        <rFont val="Times New Roman"/>
        <family val="1"/>
      </rPr>
      <t xml:space="preserve">   </t>
    </r>
    <r>
      <rPr>
        <sz val="8"/>
        <color rgb="FF000000"/>
        <rFont val="Arial"/>
        <family val="2"/>
      </rPr>
      <t>Yellagonga Regional Park</t>
    </r>
  </si>
  <si>
    <r>
      <t>-</t>
    </r>
    <r>
      <rPr>
        <sz val="7"/>
        <color rgb="FF000000"/>
        <rFont val="Times New Roman"/>
        <family val="1"/>
      </rPr>
      <t xml:space="preserve">   </t>
    </r>
    <r>
      <rPr>
        <sz val="8"/>
        <color rgb="FF000000"/>
        <rFont val="Arial"/>
        <family val="2"/>
      </rPr>
      <t>Murujuga National Park (Conzinc Bay)</t>
    </r>
  </si>
  <si>
    <r>
      <t>-</t>
    </r>
    <r>
      <rPr>
        <sz val="7"/>
        <color rgb="FF000000"/>
        <rFont val="Times New Roman"/>
        <family val="1"/>
      </rPr>
      <t xml:space="preserve">   </t>
    </r>
    <r>
      <rPr>
        <sz val="8"/>
        <color rgb="FF000000"/>
        <rFont val="Arial"/>
        <family val="2"/>
      </rPr>
      <t>Yawuru Conservation Park</t>
    </r>
  </si>
  <si>
    <r>
      <t>-</t>
    </r>
    <r>
      <rPr>
        <sz val="7"/>
        <color rgb="FF000000"/>
        <rFont val="Times New Roman"/>
        <family val="1"/>
      </rPr>
      <t xml:space="preserve">   </t>
    </r>
    <r>
      <rPr>
        <sz val="8"/>
        <color rgb="FF000000"/>
        <rFont val="Arial"/>
        <family val="2"/>
      </rPr>
      <t>Torndirrup National Park, The Gap</t>
    </r>
  </si>
  <si>
    <r>
      <t>-</t>
    </r>
    <r>
      <rPr>
        <sz val="7"/>
        <color rgb="FF000000"/>
        <rFont val="Times New Roman"/>
        <family val="1"/>
      </rPr>
      <t xml:space="preserve">   </t>
    </r>
    <r>
      <rPr>
        <sz val="8"/>
        <color rgb="FF000000"/>
        <rFont val="Arial"/>
        <family val="2"/>
      </rPr>
      <t>Beeliar Regional Park</t>
    </r>
  </si>
  <si>
    <r>
      <t>-</t>
    </r>
    <r>
      <rPr>
        <sz val="7"/>
        <color rgb="FF000000"/>
        <rFont val="Times New Roman"/>
        <family val="1"/>
      </rPr>
      <t xml:space="preserve">   </t>
    </r>
    <r>
      <rPr>
        <sz val="8"/>
        <color rgb="FF000000"/>
        <rFont val="Arial"/>
        <family val="2"/>
      </rPr>
      <t>Dwellingup Gap Trails</t>
    </r>
  </si>
  <si>
    <r>
      <t>-</t>
    </r>
    <r>
      <rPr>
        <sz val="7"/>
        <color rgb="FF000000"/>
        <rFont val="Times New Roman"/>
        <family val="1"/>
      </rPr>
      <t xml:space="preserve">   </t>
    </r>
    <r>
      <rPr>
        <sz val="8"/>
        <color rgb="FF000000"/>
        <rFont val="Arial"/>
        <family val="2"/>
      </rPr>
      <t>Danggu National Park (Geikie Gorge)</t>
    </r>
  </si>
  <si>
    <r>
      <t>-</t>
    </r>
    <r>
      <rPr>
        <sz val="7"/>
        <color rgb="FF000000"/>
        <rFont val="Times New Roman"/>
        <family val="1"/>
      </rPr>
      <t xml:space="preserve">   </t>
    </r>
    <r>
      <rPr>
        <sz val="8"/>
        <color rgb="FF000000"/>
        <rFont val="Arial"/>
        <family val="2"/>
      </rPr>
      <t>Accessible Parks</t>
    </r>
  </si>
  <si>
    <r>
      <t>-</t>
    </r>
    <r>
      <rPr>
        <sz val="7"/>
        <color rgb="FF000000"/>
        <rFont val="Times New Roman"/>
        <family val="1"/>
      </rPr>
      <t xml:space="preserve">   </t>
    </r>
    <r>
      <rPr>
        <sz val="8"/>
        <color rgb="FF000000"/>
        <rFont val="Arial"/>
        <family val="2"/>
      </rPr>
      <t>Wunaamin Miliwundi Ranges, Kimberley Wilderness Walk</t>
    </r>
  </si>
  <si>
    <r>
      <t>-</t>
    </r>
    <r>
      <rPr>
        <sz val="7"/>
        <color rgb="FF000000"/>
        <rFont val="Times New Roman"/>
        <family val="1"/>
      </rPr>
      <t xml:space="preserve">   </t>
    </r>
    <r>
      <rPr>
        <sz val="8"/>
        <color rgb="FF000000"/>
        <rFont val="Arial"/>
        <family val="2"/>
      </rPr>
      <t>Kalbarri National Park - Island Rock</t>
    </r>
  </si>
  <si>
    <r>
      <t>-</t>
    </r>
    <r>
      <rPr>
        <sz val="7"/>
        <color rgb="FF000000"/>
        <rFont val="Times New Roman"/>
        <family val="1"/>
      </rPr>
      <t xml:space="preserve">   </t>
    </r>
    <r>
      <rPr>
        <sz val="8"/>
        <color rgb="FF000000"/>
        <rFont val="Arial"/>
        <family val="2"/>
      </rPr>
      <t>Rottnest Island Authority – Increased Maintenance</t>
    </r>
  </si>
  <si>
    <r>
      <t>-</t>
    </r>
    <r>
      <rPr>
        <sz val="7"/>
        <color rgb="FF000000"/>
        <rFont val="Times New Roman"/>
        <family val="1"/>
      </rPr>
      <t xml:space="preserve">   </t>
    </r>
    <r>
      <rPr>
        <sz val="8"/>
        <color rgb="FF000000"/>
        <rFont val="Arial"/>
        <family val="2"/>
      </rPr>
      <t>Plan for Our Parks – Joint Management of Badimia Conservation Reserves and Thundelarra Conservation Park Areas</t>
    </r>
  </si>
  <si>
    <r>
      <t>-</t>
    </r>
    <r>
      <rPr>
        <sz val="7"/>
        <color rgb="FF000000"/>
        <rFont val="Times New Roman"/>
        <family val="1"/>
      </rPr>
      <t xml:space="preserve">   </t>
    </r>
    <r>
      <rPr>
        <sz val="8"/>
        <color rgb="FF000000"/>
        <rFont val="Arial"/>
        <family val="2"/>
      </rPr>
      <t>Plan for Our Parks – Additional Areas</t>
    </r>
  </si>
  <si>
    <r>
      <t>-</t>
    </r>
    <r>
      <rPr>
        <sz val="7"/>
        <color rgb="FF000000"/>
        <rFont val="Times New Roman"/>
        <family val="1"/>
      </rPr>
      <t xml:space="preserve">   </t>
    </r>
    <r>
      <rPr>
        <sz val="8"/>
        <color rgb="FF000000"/>
        <rFont val="Arial"/>
        <family val="2"/>
      </rPr>
      <t>Sustainable Development of the Abrolhos Islands</t>
    </r>
  </si>
  <si>
    <t>BIODIVERSITY, CONSERVATION AND ATTRACTIONS</t>
  </si>
  <si>
    <t>WATER AND ENVIRONMENTAL REGULATION</t>
  </si>
  <si>
    <t>Table 16</t>
  </si>
  <si>
    <r>
      <t>-</t>
    </r>
    <r>
      <rPr>
        <sz val="7"/>
        <color rgb="FF000000"/>
        <rFont val="Times New Roman"/>
        <family val="1"/>
      </rPr>
      <t xml:space="preserve">   </t>
    </r>
    <r>
      <rPr>
        <sz val="8"/>
        <color rgb="FF000000"/>
        <rFont val="Arial"/>
        <family val="2"/>
      </rPr>
      <t>Alkimos Central</t>
    </r>
  </si>
  <si>
    <t>DEVELOPMENTWA</t>
  </si>
  <si>
    <t>Table 17</t>
  </si>
  <si>
    <r>
      <t>-</t>
    </r>
    <r>
      <rPr>
        <sz val="7"/>
        <color rgb="FF000000"/>
        <rFont val="Times New Roman"/>
        <family val="1"/>
      </rPr>
      <t xml:space="preserve">   </t>
    </r>
    <r>
      <rPr>
        <sz val="8"/>
        <color rgb="FF000000"/>
        <rFont val="Arial"/>
        <family val="2"/>
      </rPr>
      <t>Virtual Power Plants</t>
    </r>
  </si>
  <si>
    <r>
      <t>-</t>
    </r>
    <r>
      <rPr>
        <sz val="7"/>
        <color rgb="FF000000"/>
        <rFont val="Times New Roman"/>
        <family val="1"/>
      </rPr>
      <t xml:space="preserve">   </t>
    </r>
    <r>
      <rPr>
        <sz val="8"/>
        <color rgb="FF000000"/>
        <rFont val="Arial"/>
        <family val="2"/>
      </rPr>
      <t>Customer Engagement Platform and Flexible Operations</t>
    </r>
  </si>
  <si>
    <r>
      <t>-</t>
    </r>
    <r>
      <rPr>
        <sz val="7"/>
        <color rgb="FF000000"/>
        <rFont val="Times New Roman"/>
        <family val="1"/>
      </rPr>
      <t xml:space="preserve">   </t>
    </r>
    <r>
      <rPr>
        <sz val="8"/>
        <color rgb="FF000000"/>
        <rFont val="Arial"/>
        <family val="2"/>
      </rPr>
      <t>Kwinana Power Station Decommissioning</t>
    </r>
  </si>
  <si>
    <r>
      <t>-</t>
    </r>
    <r>
      <rPr>
        <sz val="7"/>
        <color rgb="FF000000"/>
        <rFont val="Times New Roman"/>
        <family val="1"/>
      </rPr>
      <t xml:space="preserve">   </t>
    </r>
    <r>
      <rPr>
        <sz val="8"/>
        <color rgb="FF000000"/>
        <rFont val="Arial"/>
        <family val="2"/>
      </rPr>
      <t>Electric Vehicle Charging Network</t>
    </r>
  </si>
  <si>
    <r>
      <t>-</t>
    </r>
    <r>
      <rPr>
        <sz val="7"/>
        <color rgb="FF000000"/>
        <rFont val="Times New Roman"/>
        <family val="1"/>
      </rPr>
      <t xml:space="preserve">   </t>
    </r>
    <r>
      <rPr>
        <sz val="8"/>
        <color rgb="FF000000"/>
        <rFont val="Arial"/>
        <family val="2"/>
      </rPr>
      <t>Safety and Reliability</t>
    </r>
  </si>
  <si>
    <r>
      <t>-</t>
    </r>
    <r>
      <rPr>
        <sz val="7"/>
        <color rgb="FF000000"/>
        <rFont val="Times New Roman"/>
        <family val="1"/>
      </rPr>
      <t xml:space="preserve">   </t>
    </r>
    <r>
      <rPr>
        <sz val="8"/>
        <color rgb="FF000000"/>
        <rFont val="Arial"/>
        <family val="2"/>
      </rPr>
      <t>Standalone Power Systems</t>
    </r>
  </si>
  <si>
    <r>
      <t>-</t>
    </r>
    <r>
      <rPr>
        <sz val="7"/>
        <color rgb="FF000000"/>
        <rFont val="Times New Roman"/>
        <family val="1"/>
      </rPr>
      <t xml:space="preserve">   </t>
    </r>
    <r>
      <rPr>
        <sz val="8"/>
        <color rgb="FF000000"/>
        <rFont val="Arial"/>
        <family val="2"/>
      </rPr>
      <t>Growth and Services – New Projects</t>
    </r>
  </si>
  <si>
    <r>
      <t>-</t>
    </r>
    <r>
      <rPr>
        <sz val="7"/>
        <color rgb="FF000000"/>
        <rFont val="Times New Roman"/>
        <family val="1"/>
      </rPr>
      <t xml:space="preserve">   </t>
    </r>
    <r>
      <rPr>
        <sz val="8"/>
        <color rgb="FF000000"/>
        <rFont val="Arial"/>
        <family val="2"/>
      </rPr>
      <t>Pole Management and Replacement</t>
    </r>
  </si>
  <si>
    <r>
      <t>-</t>
    </r>
    <r>
      <rPr>
        <sz val="7"/>
        <color rgb="FF000000"/>
        <rFont val="Times New Roman"/>
        <family val="1"/>
      </rPr>
      <t xml:space="preserve">   </t>
    </r>
    <r>
      <rPr>
        <sz val="8"/>
        <color rgb="FF000000"/>
        <rFont val="Arial"/>
        <family val="2"/>
      </rPr>
      <t>Denham Power Station Refurbishment</t>
    </r>
  </si>
  <si>
    <r>
      <t>-</t>
    </r>
    <r>
      <rPr>
        <sz val="7"/>
        <color rgb="FF000000"/>
        <rFont val="Times New Roman"/>
        <family val="1"/>
      </rPr>
      <t xml:space="preserve">   </t>
    </r>
    <r>
      <rPr>
        <sz val="8"/>
        <color rgb="FF000000"/>
        <rFont val="Arial"/>
        <family val="2"/>
      </rPr>
      <t>Derby Port Embedded Electricity Network</t>
    </r>
  </si>
  <si>
    <t>WATER CORPORATION</t>
  </si>
  <si>
    <r>
      <t>-</t>
    </r>
    <r>
      <rPr>
        <sz val="7"/>
        <color rgb="FF000000"/>
        <rFont val="Times New Roman"/>
        <family val="1"/>
      </rPr>
      <t xml:space="preserve">   </t>
    </r>
    <r>
      <rPr>
        <sz val="8"/>
        <color rgb="FF000000"/>
        <rFont val="Arial"/>
        <family val="2"/>
      </rPr>
      <t>Gross Pollution Traps</t>
    </r>
  </si>
  <si>
    <r>
      <t>-</t>
    </r>
    <r>
      <rPr>
        <sz val="7"/>
        <color rgb="FF000000"/>
        <rFont val="Times New Roman"/>
        <family val="1"/>
      </rPr>
      <t xml:space="preserve">   </t>
    </r>
    <r>
      <rPr>
        <sz val="8"/>
        <color rgb="FF000000"/>
        <rFont val="Arial"/>
        <family val="2"/>
      </rPr>
      <t>Morley Galleria Drainage</t>
    </r>
  </si>
  <si>
    <t>BUNBURY WATER CORPORATION</t>
  </si>
  <si>
    <r>
      <t>-</t>
    </r>
    <r>
      <rPr>
        <sz val="7"/>
        <color rgb="FF000000"/>
        <rFont val="Times New Roman"/>
        <family val="1"/>
      </rPr>
      <t xml:space="preserve">   </t>
    </r>
    <r>
      <rPr>
        <sz val="8"/>
        <color rgb="FF000000"/>
        <rFont val="Arial"/>
        <family val="2"/>
      </rPr>
      <t>Roberts Reservoir Slope Stability Project</t>
    </r>
  </si>
  <si>
    <r>
      <t>-</t>
    </r>
    <r>
      <rPr>
        <sz val="7"/>
        <color rgb="FF000000"/>
        <rFont val="Times New Roman"/>
        <family val="1"/>
      </rPr>
      <t xml:space="preserve">   </t>
    </r>
    <r>
      <rPr>
        <sz val="8"/>
        <color rgb="FF000000"/>
        <rFont val="Arial"/>
        <family val="2"/>
      </rPr>
      <t>Pipeline for Bunbury Outer Ring Road Construction</t>
    </r>
  </si>
  <si>
    <t>SYNERGY</t>
  </si>
  <si>
    <t>WESTERN POWER</t>
  </si>
  <si>
    <t>HORIZON POWER</t>
  </si>
  <si>
    <t>Table 18</t>
  </si>
  <si>
    <t>Provisions</t>
  </si>
  <si>
    <r>
      <t>-</t>
    </r>
    <r>
      <rPr>
        <sz val="7"/>
        <color rgb="FF000000"/>
        <rFont val="Times New Roman"/>
        <family val="1"/>
      </rPr>
      <t xml:space="preserve">   </t>
    </r>
    <r>
      <rPr>
        <sz val="8"/>
        <color rgb="FF000000"/>
        <rFont val="Arial"/>
        <family val="2"/>
      </rPr>
      <t>Removal of 2020‑21 and 2021‑22 AIP Slippage and Underspend Provisions</t>
    </r>
  </si>
  <si>
    <r>
      <t>-</t>
    </r>
    <r>
      <rPr>
        <sz val="7"/>
        <color rgb="FF000000"/>
        <rFont val="Times New Roman"/>
        <family val="1"/>
      </rPr>
      <t xml:space="preserve">   </t>
    </r>
    <r>
      <rPr>
        <sz val="8"/>
        <color rgb="FF000000"/>
        <rFont val="Arial"/>
        <family val="2"/>
      </rPr>
      <t>Removal of 2020‑21 Budget New Outyear Provision</t>
    </r>
  </si>
  <si>
    <r>
      <t>-</t>
    </r>
    <r>
      <rPr>
        <sz val="7"/>
        <color rgb="FF000000"/>
        <rFont val="Times New Roman"/>
        <family val="1"/>
      </rPr>
      <t xml:space="preserve">   </t>
    </r>
    <r>
      <rPr>
        <sz val="8"/>
        <color rgb="FF000000"/>
        <rFont val="Arial"/>
        <family val="2"/>
      </rPr>
      <t>Slippage Provision</t>
    </r>
  </si>
  <si>
    <r>
      <t>-</t>
    </r>
    <r>
      <rPr>
        <sz val="7"/>
        <color rgb="FF000000"/>
        <rFont val="Times New Roman"/>
        <family val="1"/>
      </rPr>
      <t xml:space="preserve">   </t>
    </r>
    <r>
      <rPr>
        <sz val="8"/>
        <color rgb="FF000000"/>
        <rFont val="Arial"/>
        <family val="2"/>
      </rPr>
      <t>Electric Vehicle Strategy</t>
    </r>
  </si>
  <si>
    <r>
      <t>-</t>
    </r>
    <r>
      <rPr>
        <sz val="7"/>
        <color rgb="FF000000"/>
        <rFont val="Times New Roman"/>
        <family val="1"/>
      </rPr>
      <t xml:space="preserve">   </t>
    </r>
    <r>
      <rPr>
        <sz val="8"/>
        <color rgb="FF000000"/>
        <rFont val="Arial"/>
        <family val="2"/>
      </rPr>
      <t>METRONET Projects Under Development</t>
    </r>
  </si>
  <si>
    <r>
      <t>-</t>
    </r>
    <r>
      <rPr>
        <sz val="7"/>
        <color rgb="FF000000"/>
        <rFont val="Times New Roman"/>
        <family val="1"/>
      </rPr>
      <t xml:space="preserve">   </t>
    </r>
    <r>
      <rPr>
        <sz val="8"/>
        <color rgb="FF000000"/>
        <rFont val="Arial"/>
        <family val="2"/>
      </rPr>
      <t>Digital Capability Fund</t>
    </r>
  </si>
  <si>
    <r>
      <t>-</t>
    </r>
    <r>
      <rPr>
        <sz val="7"/>
        <color rgb="FF000000"/>
        <rFont val="Times New Roman"/>
        <family val="1"/>
      </rPr>
      <t xml:space="preserve">   </t>
    </r>
    <r>
      <rPr>
        <sz val="8"/>
        <color rgb="FF000000"/>
        <rFont val="Arial"/>
        <family val="2"/>
      </rPr>
      <t>Social Housing Investment Fund</t>
    </r>
  </si>
  <si>
    <r>
      <t>-</t>
    </r>
    <r>
      <rPr>
        <sz val="7"/>
        <color rgb="FF000000"/>
        <rFont val="Times New Roman"/>
        <family val="1"/>
      </rPr>
      <t xml:space="preserve">   </t>
    </r>
    <r>
      <rPr>
        <sz val="8"/>
        <color rgb="FF000000"/>
        <rFont val="Arial"/>
        <family val="2"/>
      </rPr>
      <t>Westport Project</t>
    </r>
  </si>
  <si>
    <t>METRONET</t>
  </si>
  <si>
    <t>Capital Spending and Funding</t>
  </si>
  <si>
    <t>2021-22</t>
  </si>
  <si>
    <t>2022-23</t>
  </si>
  <si>
    <t>2023-24</t>
  </si>
  <si>
    <t>2024-25</t>
  </si>
  <si>
    <t>Total
 2021-22 to 2024-25</t>
  </si>
  <si>
    <t>Capital Expenditure</t>
  </si>
  <si>
    <t>Forrestfield-Airport Link</t>
  </si>
  <si>
    <t xml:space="preserve"> -</t>
  </si>
  <si>
    <t>Thornlie-Cockburn Link</t>
  </si>
  <si>
    <t>Yanchep Rail Extension</t>
  </si>
  <si>
    <t>Bayswater Station</t>
  </si>
  <si>
    <t>Morley-Ellenbrook Line</t>
  </si>
  <si>
    <t>Lakelands Station</t>
  </si>
  <si>
    <t>Denny Avenue Level Crossing Removal</t>
  </si>
  <si>
    <t>Victoria Park-Canning Level Crossing Removal</t>
  </si>
  <si>
    <t>Caledonian Avenue Level Crossing Removal</t>
  </si>
  <si>
    <t>Mandurah Station Multi-Storey Carpark</t>
  </si>
  <si>
    <t>Greenwood Station Multi-Storey Carpark</t>
  </si>
  <si>
    <t>Rail Line Planning</t>
  </si>
  <si>
    <t>New and Existing Train Station Upgrades</t>
  </si>
  <si>
    <t>High Capacity Signalling Program of Works</t>
  </si>
  <si>
    <t>Railcar Acquisition</t>
  </si>
  <si>
    <t>Provision for Projects Under Development</t>
  </si>
  <si>
    <t>Land Acquisition and Enabling Works</t>
  </si>
  <si>
    <t>Capital Funding</t>
  </si>
  <si>
    <t>Commonwealth Funding</t>
  </si>
  <si>
    <t>Land Sales</t>
  </si>
  <si>
    <t>Metropolitan Region Improvement Fund</t>
  </si>
  <si>
    <t>Consolidated Account</t>
  </si>
  <si>
    <t>Royalties for Regions</t>
  </si>
  <si>
    <t>Public Transport Authority Borrowings</t>
  </si>
  <si>
    <t>Other (inc. Motor Vehicle Licence Revenue)</t>
  </si>
  <si>
    <t>Interest Revenue</t>
  </si>
  <si>
    <t>Cash at Bank</t>
  </si>
  <si>
    <t>ASSET INVESTMENT PROGRAM</t>
  </si>
  <si>
    <t>Note: Columns may not add due to rounding.</t>
  </si>
  <si>
    <t>PARLIAMENT</t>
  </si>
  <si>
    <t>GOVERNMENT ADMINISTRATION</t>
  </si>
  <si>
    <t>FINANCIAL ADMINISTRATION</t>
  </si>
  <si>
    <t>JOBS AND ECONOMIC DEVELOPMENT</t>
  </si>
  <si>
    <t>HEALTH</t>
  </si>
  <si>
    <t>EDUCATION AND TRAINING</t>
  </si>
  <si>
    <t>COMMUNITY SAFETY</t>
  </si>
  <si>
    <t>COMMUNITY SERVICES</t>
  </si>
  <si>
    <t>ENVIRONMENT</t>
  </si>
  <si>
    <t>PLANNING AND LAND USE</t>
  </si>
  <si>
    <t>UTILITIES</t>
  </si>
  <si>
    <t>PROVISIONS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</si>
</sst>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0;\-#,##0.0;\-"/>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0"/>
      <name val="Book Antiqua"/>
      <family val="1"/>
    </font>
    <font>
      <b/>
      <sz val="12"/>
      <name val="Arial"/>
      <family val="2"/>
    </font>
    <font>
      <sz val="8"/>
      <name val="Arial"/>
      <family val="2"/>
    </font>
    <font>
      <sz val="8"/>
      <color rgb="FF000000"/>
      <name val="Arial"/>
      <family val="2"/>
    </font>
    <font>
      <b/>
      <sz val="8"/>
      <color rgb="FF000000"/>
      <name val="Arial"/>
      <family val="2"/>
    </font>
    <font>
      <sz val="8"/>
      <color rgb="FF000000"/>
      <name val="Symbol"/>
      <family val="1"/>
      <charset val="2"/>
    </font>
    <font>
      <sz val="7"/>
      <color rgb="FF000000"/>
      <name val="Times New Roman"/>
      <family val="1"/>
    </font>
    <font>
      <b/>
      <sz val="8"/>
      <color rgb="FF000000"/>
      <name val="Times New Roman"/>
      <family val="1"/>
    </font>
    <font>
      <vertAlign val="superscript"/>
      <sz val="8"/>
      <color rgb="FF000000"/>
      <name val="Arial"/>
      <family val="2"/>
    </font>
    <font>
      <sz val="7"/>
      <color rgb="FF000000"/>
      <name val="Arial"/>
      <family val="2"/>
    </font>
    <font>
      <i/>
      <sz val="8"/>
      <color rgb="FF000000"/>
      <name val="Arial"/>
      <family val="2"/>
    </font>
    <font>
      <b/>
      <sz val="8"/>
      <name val="Arial"/>
      <family val="2"/>
    </font>
    <font>
      <sz val="8"/>
      <name val="Symbol"/>
      <family val="1"/>
      <charset val="2"/>
    </font>
    <font>
      <sz val="7"/>
      <name val="Times New Roman"/>
      <family val="1"/>
    </font>
    <font>
      <b/>
      <sz val="8"/>
      <color theme="1"/>
      <name val="Arial"/>
      <family val="2"/>
    </font>
    <font>
      <sz val="8"/>
      <color theme="1"/>
      <name val="Arial"/>
      <family val="2"/>
    </font>
    <font>
      <b/>
      <sz val="12"/>
      <color theme="1"/>
      <name val="Arial"/>
      <family val="2"/>
    </font>
    <font>
      <sz val="11"/>
      <color theme="1"/>
      <name val="Arial"/>
      <family val="2"/>
    </font>
    <font>
      <sz val="12"/>
      <name val="Arial"/>
      <family val="2"/>
    </font>
  </fonts>
  <fills count="4">
    <fill>
      <patternFill patternType="none"/>
    </fill>
    <fill>
      <patternFill patternType="gray125"/>
    </fill>
    <fill>
      <patternFill patternType="solid">
        <fgColor rgb="FFE0E0E0"/>
        <bgColor indexed="64"/>
      </patternFill>
    </fill>
    <fill>
      <patternFill patternType="solid">
        <fgColor rgb="FFD9D9D9"/>
        <bgColor indexed="64"/>
      </patternFill>
    </fill>
  </fills>
  <borders count="4">
    <border>
      <left/>
      <right/>
      <top/>
      <bottom/>
      <diagonal/>
    </border>
    <border>
      <left/>
      <right/>
      <top style="medium">
        <color indexed="64"/>
      </top>
      <bottom/>
      <diagonal/>
    </border>
    <border>
      <left/>
      <right/>
      <top/>
      <bottom style="medium">
        <color indexed="64"/>
      </bottom>
      <diagonal/>
    </border>
    <border>
      <left/>
      <right/>
      <top/>
      <bottom style="thin">
        <color indexed="64"/>
      </bottom>
      <diagonal/>
    </border>
  </borders>
  <cellStyleXfs count="6">
    <xf numFmtId="0" fontId="0"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cellStyleXfs>
  <cellXfs count="66">
    <xf numFmtId="0" fontId="0" fillId="0" borderId="0" xfId="0"/>
    <xf numFmtId="0" fontId="2" fillId="0" borderId="0" xfId="0" applyFont="1"/>
    <xf numFmtId="0" fontId="6" fillId="0" borderId="0" xfId="0" applyFont="1" applyAlignment="1">
      <alignment horizontal="right" vertical="center" wrapText="1"/>
    </xf>
    <xf numFmtId="0" fontId="6" fillId="0" borderId="1" xfId="0" applyFont="1" applyBorder="1" applyAlignment="1">
      <alignment horizontal="right" vertical="center" wrapText="1"/>
    </xf>
    <xf numFmtId="0" fontId="6" fillId="2" borderId="0" xfId="0" applyFont="1" applyFill="1" applyAlignment="1">
      <alignment horizontal="right" vertical="center" wrapText="1"/>
    </xf>
    <xf numFmtId="0" fontId="6" fillId="2" borderId="1" xfId="0" applyFont="1" applyFill="1" applyBorder="1" applyAlignment="1">
      <alignment horizontal="right" vertical="center" wrapText="1"/>
    </xf>
    <xf numFmtId="0" fontId="6" fillId="0" borderId="0" xfId="0" applyFont="1" applyAlignment="1">
      <alignment vertical="center" wrapText="1"/>
    </xf>
    <xf numFmtId="0" fontId="7" fillId="0" borderId="0" xfId="0" applyFont="1" applyAlignment="1">
      <alignment vertical="center" wrapText="1"/>
    </xf>
    <xf numFmtId="164" fontId="6" fillId="0" borderId="0" xfId="0" applyNumberFormat="1" applyFont="1" applyAlignment="1">
      <alignment horizontal="right" vertical="center" wrapText="1"/>
    </xf>
    <xf numFmtId="164" fontId="6" fillId="2" borderId="0" xfId="0" applyNumberFormat="1" applyFont="1" applyFill="1" applyAlignment="1">
      <alignment horizontal="right" vertical="center" wrapText="1"/>
    </xf>
    <xf numFmtId="164" fontId="7" fillId="0" borderId="0" xfId="0" applyNumberFormat="1" applyFont="1" applyAlignment="1">
      <alignment horizontal="right" vertical="center" wrapText="1"/>
    </xf>
    <xf numFmtId="164" fontId="7" fillId="2" borderId="0" xfId="0" applyNumberFormat="1" applyFont="1" applyFill="1" applyAlignment="1">
      <alignment horizontal="right" vertical="center" wrapText="1"/>
    </xf>
    <xf numFmtId="165" fontId="6" fillId="2" borderId="0" xfId="0" applyNumberFormat="1" applyFont="1" applyFill="1" applyAlignment="1">
      <alignment horizontal="right" vertical="center" wrapText="1"/>
    </xf>
    <xf numFmtId="165" fontId="6" fillId="0" borderId="0" xfId="0" applyNumberFormat="1" applyFont="1" applyAlignment="1">
      <alignment horizontal="right" vertical="center" wrapText="1"/>
    </xf>
    <xf numFmtId="165" fontId="7" fillId="0" borderId="0" xfId="0" applyNumberFormat="1" applyFont="1" applyAlignment="1">
      <alignment horizontal="right" vertical="center" wrapText="1"/>
    </xf>
    <xf numFmtId="165" fontId="7" fillId="2" borderId="0" xfId="0" applyNumberFormat="1" applyFont="1" applyFill="1" applyAlignment="1">
      <alignment horizontal="right" vertical="center" wrapText="1"/>
    </xf>
    <xf numFmtId="0" fontId="6" fillId="3" borderId="0" xfId="0" applyFont="1" applyFill="1" applyAlignment="1">
      <alignment horizontal="right" vertical="center" wrapText="1"/>
    </xf>
    <xf numFmtId="0" fontId="8" fillId="0" borderId="0" xfId="0" applyFont="1" applyAlignment="1">
      <alignment horizontal="left" vertical="center" wrapText="1" indent="2"/>
    </xf>
    <xf numFmtId="3" fontId="0" fillId="0" borderId="0" xfId="0" applyNumberFormat="1"/>
    <xf numFmtId="165" fontId="6" fillId="3" borderId="0" xfId="0" applyNumberFormat="1" applyFont="1" applyFill="1" applyAlignment="1">
      <alignment horizontal="right" vertical="center" wrapText="1"/>
    </xf>
    <xf numFmtId="0" fontId="12" fillId="0" borderId="0" xfId="0" applyFont="1" applyAlignment="1">
      <alignment horizontal="justify" vertical="center"/>
    </xf>
    <xf numFmtId="0" fontId="8" fillId="0" borderId="0" xfId="0" applyFont="1" applyAlignment="1">
      <alignment vertical="center" wrapText="1"/>
    </xf>
    <xf numFmtId="0" fontId="13" fillId="0" borderId="0" xfId="0" applyFont="1" applyAlignment="1">
      <alignment vertical="center" wrapText="1"/>
    </xf>
    <xf numFmtId="0" fontId="11" fillId="3" borderId="0" xfId="0" applyFont="1" applyFill="1" applyAlignment="1">
      <alignment horizontal="right" vertical="center" wrapText="1"/>
    </xf>
    <xf numFmtId="0" fontId="14" fillId="0" borderId="0" xfId="0" applyFont="1" applyAlignment="1">
      <alignment vertical="center" wrapText="1"/>
    </xf>
    <xf numFmtId="0" fontId="15" fillId="0" borderId="0" xfId="0" applyFont="1" applyAlignment="1">
      <alignment horizontal="left" vertical="center" wrapText="1" indent="2"/>
    </xf>
    <xf numFmtId="0" fontId="8" fillId="0" borderId="0" xfId="0" applyFont="1" applyBorder="1" applyAlignment="1">
      <alignment horizontal="left" vertical="center" wrapText="1" indent="2"/>
    </xf>
    <xf numFmtId="0" fontId="7" fillId="0" borderId="0" xfId="0" applyFont="1" applyBorder="1" applyAlignment="1">
      <alignment vertical="center" wrapText="1"/>
    </xf>
    <xf numFmtId="165" fontId="5" fillId="0" borderId="0" xfId="0" applyNumberFormat="1" applyFont="1" applyAlignment="1">
      <alignment horizontal="right" vertical="center" wrapText="1"/>
    </xf>
    <xf numFmtId="165" fontId="6" fillId="0" borderId="0" xfId="0" applyNumberFormat="1" applyFont="1" applyBorder="1" applyAlignment="1">
      <alignment horizontal="right" vertical="center" wrapText="1"/>
    </xf>
    <xf numFmtId="165" fontId="6" fillId="3" borderId="0" xfId="0" applyNumberFormat="1" applyFont="1" applyFill="1" applyBorder="1" applyAlignment="1">
      <alignment horizontal="right" vertical="center" wrapText="1"/>
    </xf>
    <xf numFmtId="165" fontId="8" fillId="0" borderId="0" xfId="0" applyNumberFormat="1" applyFont="1" applyAlignment="1">
      <alignment horizontal="left" vertical="center" wrapText="1" indent="2"/>
    </xf>
    <xf numFmtId="165" fontId="7" fillId="0" borderId="0" xfId="0" applyNumberFormat="1" applyFont="1" applyAlignment="1">
      <alignment vertical="center" wrapText="1"/>
    </xf>
    <xf numFmtId="0" fontId="18" fillId="0" borderId="0" xfId="0" applyFont="1"/>
    <xf numFmtId="0" fontId="17" fillId="0" borderId="0" xfId="0" applyFont="1"/>
    <xf numFmtId="166" fontId="18" fillId="0" borderId="0" xfId="0" applyNumberFormat="1" applyFont="1"/>
    <xf numFmtId="166" fontId="17" fillId="0" borderId="0" xfId="0" applyNumberFormat="1" applyFont="1"/>
    <xf numFmtId="166" fontId="18" fillId="0" borderId="0" xfId="0" quotePrefix="1" applyNumberFormat="1" applyFont="1" applyAlignment="1">
      <alignment horizontal="right"/>
    </xf>
    <xf numFmtId="0" fontId="18" fillId="0" borderId="0" xfId="0" applyFont="1" applyAlignment="1">
      <alignment horizontal="left" indent="1"/>
    </xf>
    <xf numFmtId="166" fontId="17" fillId="0" borderId="0" xfId="0" applyNumberFormat="1" applyFont="1" applyAlignment="1">
      <alignment horizontal="right"/>
    </xf>
    <xf numFmtId="166" fontId="18" fillId="0" borderId="0" xfId="0" applyNumberFormat="1" applyFont="1" applyAlignment="1">
      <alignment horizontal="right"/>
    </xf>
    <xf numFmtId="0" fontId="6" fillId="0" borderId="0" xfId="0" applyFont="1" applyBorder="1" applyAlignment="1">
      <alignment horizontal="right" vertical="center" wrapText="1"/>
    </xf>
    <xf numFmtId="0" fontId="18" fillId="0" borderId="2" xfId="0" applyFont="1" applyBorder="1"/>
    <xf numFmtId="0" fontId="18" fillId="0" borderId="2" xfId="0" applyFont="1" applyBorder="1" applyAlignment="1">
      <alignment horizontal="right"/>
    </xf>
    <xf numFmtId="0" fontId="17" fillId="0" borderId="2" xfId="0" applyFont="1" applyBorder="1" applyAlignment="1">
      <alignment horizontal="right"/>
    </xf>
    <xf numFmtId="0" fontId="17" fillId="0" borderId="0" xfId="0" applyFont="1" applyBorder="1"/>
    <xf numFmtId="0" fontId="18" fillId="0" borderId="0" xfId="0" applyFont="1" applyBorder="1" applyAlignment="1">
      <alignment horizontal="right"/>
    </xf>
    <xf numFmtId="0" fontId="17" fillId="0" borderId="0" xfId="0" applyFont="1" applyBorder="1" applyAlignment="1">
      <alignment horizontal="right" wrapText="1"/>
    </xf>
    <xf numFmtId="0" fontId="19" fillId="0" borderId="0" xfId="0" applyFont="1"/>
    <xf numFmtId="0" fontId="20" fillId="0" borderId="0" xfId="0" applyFont="1"/>
    <xf numFmtId="0" fontId="6" fillId="2" borderId="0" xfId="0" applyFont="1" applyFill="1" applyBorder="1" applyAlignment="1">
      <alignment horizontal="right" vertical="center" wrapText="1"/>
    </xf>
    <xf numFmtId="0" fontId="6" fillId="0" borderId="0" xfId="0" applyFont="1" applyBorder="1" applyAlignment="1">
      <alignment vertical="center" wrapText="1"/>
    </xf>
    <xf numFmtId="165" fontId="6" fillId="2" borderId="0" xfId="0" applyNumberFormat="1" applyFont="1" applyFill="1" applyBorder="1" applyAlignment="1">
      <alignment horizontal="right" vertical="center" wrapText="1"/>
    </xf>
    <xf numFmtId="0" fontId="12" fillId="0" borderId="0" xfId="0" applyFont="1" applyAlignment="1">
      <alignment horizontal="left" vertical="center"/>
    </xf>
    <xf numFmtId="0" fontId="4" fillId="0" borderId="0" xfId="1" applyFont="1" applyAlignment="1">
      <alignment wrapText="1"/>
    </xf>
    <xf numFmtId="0" fontId="4" fillId="0" borderId="0" xfId="1" applyFont="1" applyAlignment="1"/>
    <xf numFmtId="0" fontId="6" fillId="3" borderId="0" xfId="0" applyFont="1" applyFill="1" applyBorder="1" applyAlignment="1">
      <alignment horizontal="right" vertical="center" wrapText="1"/>
    </xf>
    <xf numFmtId="0" fontId="0" fillId="0" borderId="0" xfId="0" applyBorder="1"/>
    <xf numFmtId="165" fontId="7" fillId="0" borderId="0" xfId="0" applyNumberFormat="1" applyFont="1" applyBorder="1" applyAlignment="1">
      <alignment vertical="center" wrapText="1"/>
    </xf>
    <xf numFmtId="0" fontId="6" fillId="0" borderId="0" xfId="0" applyFont="1" applyBorder="1" applyAlignment="1">
      <alignment horizontal="right" vertical="center" wrapText="1"/>
    </xf>
    <xf numFmtId="0" fontId="4" fillId="0" borderId="3" xfId="1" applyFont="1" applyBorder="1" applyAlignment="1">
      <alignment horizontal="center"/>
    </xf>
    <xf numFmtId="0" fontId="4" fillId="0" borderId="0" xfId="1" applyFont="1" applyAlignment="1">
      <alignment horizontal="center"/>
    </xf>
    <xf numFmtId="0" fontId="0" fillId="0" borderId="2" xfId="0" applyFont="1" applyBorder="1" applyAlignment="1">
      <alignment horizontal="center"/>
    </xf>
    <xf numFmtId="0" fontId="21" fillId="0" borderId="0" xfId="1" applyFont="1" applyAlignment="1">
      <alignment horizontal="center" wrapText="1"/>
    </xf>
    <xf numFmtId="0" fontId="21" fillId="0" borderId="0" xfId="1" applyFont="1" applyAlignment="1">
      <alignment horizontal="center"/>
    </xf>
    <xf numFmtId="0" fontId="6" fillId="0" borderId="1" xfId="0" applyFont="1" applyBorder="1" applyAlignment="1">
      <alignment horizontal="right" vertical="center" wrapText="1"/>
    </xf>
  </cellXfs>
  <cellStyles count="6">
    <cellStyle name="Comma 16" xfId="3" xr:uid="{1B09E628-C4C1-4C37-B29C-5C73BC517AE1}"/>
    <cellStyle name="Normal" xfId="0" builtinId="0"/>
    <cellStyle name="Normal 2" xfId="1" xr:uid="{0F3D3311-A8BD-4872-AF40-C3337B69749C}"/>
    <cellStyle name="Normal 4 2 3" xfId="2" xr:uid="{D40C6D00-2040-49ED-8A95-5C6A00B7155D}"/>
    <cellStyle name="Normal 556" xfId="4" xr:uid="{34F02BCD-921A-4E6C-BC33-E7F13555DEA4}"/>
    <cellStyle name="Normal 557" xfId="5" xr:uid="{9729D671-B4F8-448A-B663-990BDAAD3FCC}"/>
  </cellStyles>
  <dxfs count="0"/>
  <tableStyles count="0" defaultTableStyle="TableStyleMedium2" defaultPivotStyle="PivotStyleLight16"/>
  <colors>
    <mruColors>
      <color rgb="FFE0E0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3</xdr:row>
      <xdr:rowOff>28575</xdr:rowOff>
    </xdr:from>
    <xdr:to>
      <xdr:col>9</xdr:col>
      <xdr:colOff>504825</xdr:colOff>
      <xdr:row>26</xdr:row>
      <xdr:rowOff>9824</xdr:rowOff>
    </xdr:to>
    <xdr:pic>
      <xdr:nvPicPr>
        <xdr:cNvPr id="3" name="Picture 2">
          <a:extLst>
            <a:ext uri="{FF2B5EF4-FFF2-40B4-BE49-F238E27FC236}">
              <a16:creationId xmlns:a16="http://schemas.microsoft.com/office/drawing/2014/main" id="{C2BCBFB4-E354-4735-8CF0-C29B4B811BC3}"/>
            </a:ext>
          </a:extLst>
        </xdr:cNvPr>
        <xdr:cNvPicPr>
          <a:picLocks noChangeAspect="1"/>
        </xdr:cNvPicPr>
      </xdr:nvPicPr>
      <xdr:blipFill>
        <a:blip xmlns:r="http://schemas.openxmlformats.org/officeDocument/2006/relationships" r:embed="rId1"/>
        <a:stretch>
          <a:fillRect/>
        </a:stretch>
      </xdr:blipFill>
      <xdr:spPr>
        <a:xfrm>
          <a:off x="38100" y="219075"/>
          <a:ext cx="7277100" cy="43627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0990D-377C-4D54-8765-A0515B71799F}">
  <dimension ref="A1:C36"/>
  <sheetViews>
    <sheetView tabSelected="1" workbookViewId="0"/>
  </sheetViews>
  <sheetFormatPr defaultRowHeight="15" x14ac:dyDescent="0.25"/>
  <cols>
    <col min="1" max="1" width="22.7109375" bestFit="1" customWidth="1"/>
    <col min="2" max="3" width="12.28515625" bestFit="1" customWidth="1"/>
  </cols>
  <sheetData>
    <row r="1" spans="1:1" x14ac:dyDescent="0.25">
      <c r="A1" t="s">
        <v>3</v>
      </c>
    </row>
    <row r="2" spans="1:1" ht="15.75" x14ac:dyDescent="0.25">
      <c r="A2" s="48" t="s">
        <v>295</v>
      </c>
    </row>
    <row r="3" spans="1:1" x14ac:dyDescent="0.25">
      <c r="A3" s="49" t="s">
        <v>261</v>
      </c>
    </row>
    <row r="27" spans="1:3" x14ac:dyDescent="0.25">
      <c r="A27" s="1" t="s">
        <v>0</v>
      </c>
    </row>
    <row r="28" spans="1:3" x14ac:dyDescent="0.25">
      <c r="B28" t="s">
        <v>4</v>
      </c>
      <c r="C28" t="s">
        <v>5</v>
      </c>
    </row>
    <row r="29" spans="1:3" x14ac:dyDescent="0.25">
      <c r="A29" t="s">
        <v>6</v>
      </c>
      <c r="B29" s="18">
        <v>1108</v>
      </c>
      <c r="C29">
        <v>14</v>
      </c>
    </row>
    <row r="30" spans="1:3" x14ac:dyDescent="0.25">
      <c r="A30" t="s">
        <v>7</v>
      </c>
      <c r="B30" s="18">
        <v>402</v>
      </c>
      <c r="C30">
        <v>5</v>
      </c>
    </row>
    <row r="31" spans="1:3" x14ac:dyDescent="0.25">
      <c r="A31" t="s">
        <v>8</v>
      </c>
      <c r="B31" s="18">
        <v>699</v>
      </c>
      <c r="C31">
        <v>9</v>
      </c>
    </row>
    <row r="32" spans="1:3" x14ac:dyDescent="0.25">
      <c r="A32" t="s">
        <v>9</v>
      </c>
      <c r="B32" s="18">
        <v>355</v>
      </c>
      <c r="C32">
        <v>4</v>
      </c>
    </row>
    <row r="33" spans="1:3" x14ac:dyDescent="0.25">
      <c r="A33" t="s">
        <v>10</v>
      </c>
      <c r="B33" s="18">
        <v>3416</v>
      </c>
      <c r="C33">
        <v>43</v>
      </c>
    </row>
    <row r="34" spans="1:3" x14ac:dyDescent="0.25">
      <c r="A34" t="s">
        <v>11</v>
      </c>
      <c r="B34" s="18">
        <v>449</v>
      </c>
      <c r="C34">
        <v>6</v>
      </c>
    </row>
    <row r="35" spans="1:3" x14ac:dyDescent="0.25">
      <c r="A35" t="s">
        <v>12</v>
      </c>
      <c r="B35" s="18">
        <v>411</v>
      </c>
      <c r="C35">
        <v>5</v>
      </c>
    </row>
    <row r="36" spans="1:3" x14ac:dyDescent="0.25">
      <c r="A36" t="s">
        <v>13</v>
      </c>
      <c r="B36" s="18">
        <v>1181</v>
      </c>
      <c r="C36">
        <v>15</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4C687-5AFF-41DB-AEEF-8550C915B6F7}">
  <dimension ref="A1:F29"/>
  <sheetViews>
    <sheetView workbookViewId="0"/>
  </sheetViews>
  <sheetFormatPr defaultRowHeight="15" x14ac:dyDescent="0.25"/>
  <cols>
    <col min="1" max="1" width="45.7109375" bestFit="1" customWidth="1"/>
    <col min="2" max="5" width="6.7109375" bestFit="1" customWidth="1"/>
    <col min="6" max="6" width="6.7109375" customWidth="1"/>
  </cols>
  <sheetData>
    <row r="1" spans="1:6" x14ac:dyDescent="0.25">
      <c r="A1" t="s">
        <v>62</v>
      </c>
    </row>
    <row r="2" spans="1:6" ht="15.75" x14ac:dyDescent="0.25">
      <c r="A2" s="48" t="s">
        <v>300</v>
      </c>
    </row>
    <row r="3" spans="1:6" ht="30" customHeight="1" thickBot="1" x14ac:dyDescent="0.3">
      <c r="A3" s="63" t="s">
        <v>41</v>
      </c>
      <c r="B3" s="64"/>
      <c r="C3" s="64"/>
      <c r="D3" s="64"/>
      <c r="E3" s="64"/>
      <c r="F3" s="64"/>
    </row>
    <row r="4" spans="1:6" x14ac:dyDescent="0.25">
      <c r="A4" s="65"/>
      <c r="B4" s="3" t="s">
        <v>15</v>
      </c>
      <c r="C4" s="5" t="s">
        <v>16</v>
      </c>
      <c r="D4" s="3" t="s">
        <v>17</v>
      </c>
      <c r="E4" s="3" t="s">
        <v>18</v>
      </c>
      <c r="F4" s="3" t="s">
        <v>19</v>
      </c>
    </row>
    <row r="5" spans="1:6" x14ac:dyDescent="0.25">
      <c r="A5" s="59"/>
      <c r="B5" s="41" t="s">
        <v>2</v>
      </c>
      <c r="C5" s="50" t="s">
        <v>2</v>
      </c>
      <c r="D5" s="41" t="s">
        <v>2</v>
      </c>
      <c r="E5" s="41" t="s">
        <v>2</v>
      </c>
      <c r="F5" s="41" t="s">
        <v>2</v>
      </c>
    </row>
    <row r="6" spans="1:6" x14ac:dyDescent="0.25">
      <c r="A6" s="27" t="s">
        <v>63</v>
      </c>
      <c r="B6" s="41"/>
      <c r="C6" s="56"/>
      <c r="D6" s="41"/>
      <c r="E6" s="41"/>
      <c r="F6" s="41"/>
    </row>
    <row r="7" spans="1:6" x14ac:dyDescent="0.25">
      <c r="A7" s="7" t="s">
        <v>64</v>
      </c>
      <c r="B7" s="2"/>
      <c r="C7" s="16"/>
      <c r="D7" s="2"/>
      <c r="E7" s="2"/>
      <c r="F7" s="2"/>
    </row>
    <row r="8" spans="1:6" x14ac:dyDescent="0.25">
      <c r="A8" s="17" t="s">
        <v>65</v>
      </c>
      <c r="B8" s="2" t="s">
        <v>24</v>
      </c>
      <c r="C8" s="16" t="s">
        <v>24</v>
      </c>
      <c r="D8" s="13">
        <v>2</v>
      </c>
      <c r="E8" s="13">
        <v>2</v>
      </c>
      <c r="F8" s="13">
        <v>2</v>
      </c>
    </row>
    <row r="9" spans="1:6" x14ac:dyDescent="0.25">
      <c r="A9" s="7" t="s">
        <v>85</v>
      </c>
      <c r="B9" s="2"/>
      <c r="C9" s="16"/>
      <c r="D9" s="2"/>
      <c r="E9" s="2"/>
      <c r="F9" s="2"/>
    </row>
    <row r="10" spans="1:6" x14ac:dyDescent="0.25">
      <c r="A10" s="17" t="s">
        <v>66</v>
      </c>
      <c r="B10" s="2" t="s">
        <v>24</v>
      </c>
      <c r="C10" s="16">
        <v>4.2</v>
      </c>
      <c r="D10" s="2" t="s">
        <v>24</v>
      </c>
      <c r="E10" s="2" t="s">
        <v>24</v>
      </c>
      <c r="F10" s="2" t="s">
        <v>24</v>
      </c>
    </row>
    <row r="11" spans="1:6" x14ac:dyDescent="0.25">
      <c r="A11" s="17" t="s">
        <v>67</v>
      </c>
      <c r="B11" s="2" t="s">
        <v>24</v>
      </c>
      <c r="C11" s="16">
        <v>0.7</v>
      </c>
      <c r="D11" s="2" t="s">
        <v>24</v>
      </c>
      <c r="E11" s="2" t="s">
        <v>24</v>
      </c>
      <c r="F11" s="2" t="s">
        <v>24</v>
      </c>
    </row>
    <row r="12" spans="1:6" x14ac:dyDescent="0.25">
      <c r="A12" s="7" t="s">
        <v>84</v>
      </c>
      <c r="B12" s="2"/>
      <c r="C12" s="16"/>
      <c r="D12" s="2"/>
      <c r="E12" s="2"/>
      <c r="F12" s="2"/>
    </row>
    <row r="13" spans="1:6" x14ac:dyDescent="0.25">
      <c r="A13" s="17" t="s">
        <v>68</v>
      </c>
      <c r="B13" s="2">
        <v>1.5</v>
      </c>
      <c r="C13" s="16">
        <v>3.5</v>
      </c>
      <c r="D13" s="2">
        <v>1.5</v>
      </c>
      <c r="E13" s="2" t="s">
        <v>24</v>
      </c>
      <c r="F13" s="2" t="s">
        <v>24</v>
      </c>
    </row>
    <row r="14" spans="1:6" x14ac:dyDescent="0.25">
      <c r="A14" s="17" t="s">
        <v>69</v>
      </c>
      <c r="B14" s="2" t="s">
        <v>24</v>
      </c>
      <c r="C14" s="19">
        <v>6</v>
      </c>
      <c r="D14" s="2" t="s">
        <v>24</v>
      </c>
      <c r="E14" s="2" t="s">
        <v>24</v>
      </c>
      <c r="F14" s="2" t="s">
        <v>24</v>
      </c>
    </row>
    <row r="15" spans="1:6" x14ac:dyDescent="0.25">
      <c r="A15" s="17" t="s">
        <v>70</v>
      </c>
      <c r="B15" s="2" t="s">
        <v>24</v>
      </c>
      <c r="C15" s="16">
        <v>2.8</v>
      </c>
      <c r="D15" s="2" t="s">
        <v>24</v>
      </c>
      <c r="E15" s="2" t="s">
        <v>24</v>
      </c>
      <c r="F15" s="2" t="s">
        <v>24</v>
      </c>
    </row>
    <row r="16" spans="1:6" x14ac:dyDescent="0.25">
      <c r="A16" s="17" t="s">
        <v>71</v>
      </c>
      <c r="B16" s="2">
        <v>0.4</v>
      </c>
      <c r="C16" s="16">
        <v>1.7</v>
      </c>
      <c r="D16" s="2" t="s">
        <v>24</v>
      </c>
      <c r="E16" s="2" t="s">
        <v>24</v>
      </c>
      <c r="F16" s="2" t="s">
        <v>24</v>
      </c>
    </row>
    <row r="17" spans="1:6" x14ac:dyDescent="0.25">
      <c r="A17" s="17" t="s">
        <v>72</v>
      </c>
      <c r="B17" s="2" t="s">
        <v>24</v>
      </c>
      <c r="C17" s="19">
        <v>1</v>
      </c>
      <c r="D17" s="2" t="s">
        <v>24</v>
      </c>
      <c r="E17" s="2" t="s">
        <v>24</v>
      </c>
      <c r="F17" s="2" t="s">
        <v>24</v>
      </c>
    </row>
    <row r="18" spans="1:6" x14ac:dyDescent="0.25">
      <c r="A18" s="17" t="s">
        <v>73</v>
      </c>
      <c r="B18" s="2" t="s">
        <v>24</v>
      </c>
      <c r="C18" s="16">
        <v>0.2</v>
      </c>
      <c r="D18" s="2">
        <v>0.2</v>
      </c>
      <c r="E18" s="2">
        <v>0.2</v>
      </c>
      <c r="F18" s="2" t="s">
        <v>24</v>
      </c>
    </row>
    <row r="19" spans="1:6" x14ac:dyDescent="0.25">
      <c r="A19" s="7" t="s">
        <v>83</v>
      </c>
      <c r="B19" s="2"/>
      <c r="C19" s="16"/>
      <c r="D19" s="2"/>
      <c r="E19" s="2"/>
      <c r="F19" s="2"/>
    </row>
    <row r="20" spans="1:6" x14ac:dyDescent="0.25">
      <c r="A20" s="7" t="s">
        <v>64</v>
      </c>
      <c r="B20" s="2"/>
      <c r="C20" s="16"/>
      <c r="D20" s="2"/>
      <c r="E20" s="2"/>
      <c r="F20" s="2"/>
    </row>
    <row r="21" spans="1:6" x14ac:dyDescent="0.25">
      <c r="A21" s="17" t="s">
        <v>74</v>
      </c>
      <c r="B21" s="2" t="s">
        <v>24</v>
      </c>
      <c r="C21" s="16" t="s">
        <v>75</v>
      </c>
      <c r="D21" s="2">
        <v>1.6</v>
      </c>
      <c r="E21" s="2">
        <v>3.6</v>
      </c>
      <c r="F21" s="2">
        <v>2.2999999999999998</v>
      </c>
    </row>
    <row r="22" spans="1:6" x14ac:dyDescent="0.25">
      <c r="A22" s="17" t="s">
        <v>76</v>
      </c>
      <c r="B22" s="2" t="s">
        <v>24</v>
      </c>
      <c r="C22" s="16" t="s">
        <v>24</v>
      </c>
      <c r="D22" s="2">
        <v>0.3</v>
      </c>
      <c r="E22" s="2" t="s">
        <v>24</v>
      </c>
      <c r="F22" s="2" t="s">
        <v>24</v>
      </c>
    </row>
    <row r="23" spans="1:6" x14ac:dyDescent="0.25">
      <c r="A23" s="7" t="s">
        <v>82</v>
      </c>
      <c r="B23" s="2"/>
      <c r="C23" s="16"/>
      <c r="D23" s="2"/>
      <c r="E23" s="2"/>
      <c r="F23" s="2"/>
    </row>
    <row r="24" spans="1:6" x14ac:dyDescent="0.25">
      <c r="A24" s="17" t="s">
        <v>77</v>
      </c>
      <c r="B24" s="13">
        <v>10.6</v>
      </c>
      <c r="C24" s="19">
        <v>4</v>
      </c>
      <c r="D24" s="2">
        <v>2.6</v>
      </c>
      <c r="E24" s="2">
        <v>0.3</v>
      </c>
      <c r="F24" s="2">
        <v>2.2000000000000002</v>
      </c>
    </row>
    <row r="25" spans="1:6" x14ac:dyDescent="0.25">
      <c r="A25" s="7" t="s">
        <v>81</v>
      </c>
      <c r="B25" s="2"/>
      <c r="C25" s="16"/>
      <c r="D25" s="2"/>
      <c r="E25" s="2"/>
      <c r="F25" s="2"/>
    </row>
    <row r="26" spans="1:6" x14ac:dyDescent="0.25">
      <c r="A26" s="17" t="s">
        <v>78</v>
      </c>
      <c r="B26" s="2" t="s">
        <v>24</v>
      </c>
      <c r="C26" s="16">
        <v>8.3000000000000007</v>
      </c>
      <c r="D26" s="2">
        <v>31.7</v>
      </c>
      <c r="E26" s="2">
        <v>28.2</v>
      </c>
      <c r="F26" s="2">
        <v>27.7</v>
      </c>
    </row>
    <row r="28" spans="1:6" x14ac:dyDescent="0.25">
      <c r="A28" s="53" t="s">
        <v>86</v>
      </c>
    </row>
    <row r="29" spans="1:6" x14ac:dyDescent="0.25">
      <c r="A29" s="20" t="s">
        <v>87</v>
      </c>
    </row>
  </sheetData>
  <mergeCells count="2">
    <mergeCell ref="A3:F3"/>
    <mergeCell ref="A4:A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DEC01-F750-4C24-B36F-DB5B6A569AE9}">
  <dimension ref="A1:G33"/>
  <sheetViews>
    <sheetView workbookViewId="0"/>
  </sheetViews>
  <sheetFormatPr defaultRowHeight="15" x14ac:dyDescent="0.25"/>
  <cols>
    <col min="1" max="1" width="57.85546875" customWidth="1"/>
    <col min="2" max="5" width="6.7109375" bestFit="1" customWidth="1"/>
    <col min="6" max="6" width="6.7109375" customWidth="1"/>
  </cols>
  <sheetData>
    <row r="1" spans="1:7" x14ac:dyDescent="0.25">
      <c r="A1" t="s">
        <v>88</v>
      </c>
    </row>
    <row r="2" spans="1:7" ht="15.75" x14ac:dyDescent="0.25">
      <c r="A2" s="48" t="s">
        <v>301</v>
      </c>
    </row>
    <row r="3" spans="1:7" ht="30" customHeight="1" thickBot="1" x14ac:dyDescent="0.3">
      <c r="A3" s="63" t="s">
        <v>41</v>
      </c>
      <c r="B3" s="64"/>
      <c r="C3" s="64"/>
      <c r="D3" s="64"/>
      <c r="E3" s="64"/>
      <c r="F3" s="64"/>
    </row>
    <row r="4" spans="1:7" x14ac:dyDescent="0.25">
      <c r="A4" s="65"/>
      <c r="B4" s="3" t="s">
        <v>15</v>
      </c>
      <c r="C4" s="5" t="s">
        <v>16</v>
      </c>
      <c r="D4" s="3" t="s">
        <v>17</v>
      </c>
      <c r="E4" s="3" t="s">
        <v>18</v>
      </c>
      <c r="F4" s="3" t="s">
        <v>19</v>
      </c>
    </row>
    <row r="5" spans="1:7" x14ac:dyDescent="0.25">
      <c r="A5" s="59"/>
      <c r="B5" s="41" t="s">
        <v>2</v>
      </c>
      <c r="C5" s="50" t="s">
        <v>2</v>
      </c>
      <c r="D5" s="41" t="s">
        <v>2</v>
      </c>
      <c r="E5" s="41" t="s">
        <v>2</v>
      </c>
      <c r="F5" s="41" t="s">
        <v>2</v>
      </c>
    </row>
    <row r="6" spans="1:7" x14ac:dyDescent="0.25">
      <c r="A6" s="27" t="s">
        <v>113</v>
      </c>
      <c r="B6" s="41"/>
      <c r="C6" s="56"/>
      <c r="D6" s="41"/>
      <c r="E6" s="41"/>
      <c r="F6" s="41"/>
      <c r="G6" s="57"/>
    </row>
    <row r="7" spans="1:7" x14ac:dyDescent="0.25">
      <c r="A7" s="7" t="s">
        <v>64</v>
      </c>
      <c r="B7" s="2"/>
      <c r="C7" s="16"/>
      <c r="D7" s="2"/>
      <c r="E7" s="2"/>
      <c r="F7" s="2"/>
    </row>
    <row r="8" spans="1:7" x14ac:dyDescent="0.25">
      <c r="A8" s="21" t="s">
        <v>89</v>
      </c>
      <c r="B8" s="2" t="s">
        <v>24</v>
      </c>
      <c r="C8" s="16" t="s">
        <v>24</v>
      </c>
      <c r="D8" s="2">
        <v>1.1000000000000001</v>
      </c>
      <c r="E8" s="2">
        <v>3.9</v>
      </c>
      <c r="F8" s="2">
        <v>10.7</v>
      </c>
    </row>
    <row r="9" spans="1:7" x14ac:dyDescent="0.25">
      <c r="A9" s="21" t="s">
        <v>90</v>
      </c>
      <c r="B9" s="2" t="s">
        <v>24</v>
      </c>
      <c r="C9" s="16">
        <v>4.3</v>
      </c>
      <c r="D9" s="2">
        <v>7.2</v>
      </c>
      <c r="E9" s="2">
        <v>2.9</v>
      </c>
      <c r="F9" s="2" t="s">
        <v>24</v>
      </c>
    </row>
    <row r="10" spans="1:7" x14ac:dyDescent="0.25">
      <c r="A10" s="21" t="s">
        <v>91</v>
      </c>
      <c r="B10" s="2" t="s">
        <v>24</v>
      </c>
      <c r="C10" s="16">
        <v>3.1</v>
      </c>
      <c r="D10" s="2">
        <v>5.2</v>
      </c>
      <c r="E10" s="13">
        <v>2</v>
      </c>
      <c r="F10" s="2" t="s">
        <v>24</v>
      </c>
    </row>
    <row r="11" spans="1:7" x14ac:dyDescent="0.25">
      <c r="A11" s="7" t="s">
        <v>92</v>
      </c>
      <c r="B11" s="2"/>
      <c r="C11" s="16"/>
      <c r="D11" s="2"/>
      <c r="E11" s="2"/>
      <c r="F11" s="2"/>
    </row>
    <row r="12" spans="1:7" x14ac:dyDescent="0.25">
      <c r="A12" s="21" t="s">
        <v>93</v>
      </c>
      <c r="B12" s="2">
        <v>8.6999999999999993</v>
      </c>
      <c r="C12" s="16">
        <v>8.1999999999999993</v>
      </c>
      <c r="D12" s="2" t="s">
        <v>24</v>
      </c>
      <c r="E12" s="2" t="s">
        <v>24</v>
      </c>
      <c r="F12" s="2" t="s">
        <v>24</v>
      </c>
    </row>
    <row r="13" spans="1:7" x14ac:dyDescent="0.25">
      <c r="A13" s="7" t="s">
        <v>54</v>
      </c>
      <c r="B13" s="2"/>
      <c r="C13" s="16"/>
      <c r="D13" s="2"/>
      <c r="E13" s="2"/>
      <c r="F13" s="2"/>
    </row>
    <row r="14" spans="1:7" x14ac:dyDescent="0.25">
      <c r="A14" s="21" t="s">
        <v>94</v>
      </c>
      <c r="B14" s="2" t="s">
        <v>24</v>
      </c>
      <c r="C14" s="19">
        <v>10</v>
      </c>
      <c r="D14" s="13">
        <v>30</v>
      </c>
      <c r="E14" s="2" t="s">
        <v>24</v>
      </c>
      <c r="F14" s="2" t="s">
        <v>24</v>
      </c>
    </row>
    <row r="15" spans="1:7" x14ac:dyDescent="0.25">
      <c r="A15" s="21" t="s">
        <v>95</v>
      </c>
      <c r="B15" s="2">
        <v>11.1</v>
      </c>
      <c r="C15" s="16">
        <v>7.8</v>
      </c>
      <c r="D15" s="2">
        <v>7.2</v>
      </c>
      <c r="E15" s="2">
        <v>2.1</v>
      </c>
      <c r="F15" s="2">
        <v>2.1</v>
      </c>
    </row>
    <row r="16" spans="1:7" x14ac:dyDescent="0.25">
      <c r="A16" s="21" t="s">
        <v>96</v>
      </c>
      <c r="B16" s="2" t="s">
        <v>24</v>
      </c>
      <c r="C16" s="16">
        <v>2.7</v>
      </c>
      <c r="D16" s="2">
        <v>14.9</v>
      </c>
      <c r="E16" s="2">
        <v>6.4</v>
      </c>
      <c r="F16" s="2">
        <v>0.4</v>
      </c>
    </row>
    <row r="17" spans="1:6" x14ac:dyDescent="0.25">
      <c r="A17" s="21" t="s">
        <v>97</v>
      </c>
      <c r="B17" s="2" t="s">
        <v>24</v>
      </c>
      <c r="C17" s="16">
        <v>5.5</v>
      </c>
      <c r="D17" s="2">
        <v>5.5</v>
      </c>
      <c r="E17" s="2">
        <v>5.5</v>
      </c>
      <c r="F17" s="2">
        <v>5.5</v>
      </c>
    </row>
    <row r="18" spans="1:6" x14ac:dyDescent="0.25">
      <c r="A18" s="21" t="s">
        <v>98</v>
      </c>
      <c r="B18" s="2" t="s">
        <v>24</v>
      </c>
      <c r="C18" s="19">
        <v>10</v>
      </c>
      <c r="D18" s="2">
        <v>7.5</v>
      </c>
      <c r="E18" s="2" t="s">
        <v>24</v>
      </c>
      <c r="F18" s="2" t="s">
        <v>24</v>
      </c>
    </row>
    <row r="19" spans="1:6" x14ac:dyDescent="0.25">
      <c r="A19" s="21" t="s">
        <v>99</v>
      </c>
      <c r="B19" s="2" t="s">
        <v>24</v>
      </c>
      <c r="C19" s="16">
        <v>5.5</v>
      </c>
      <c r="D19" s="2">
        <v>7.6</v>
      </c>
      <c r="E19" s="2">
        <v>0.3</v>
      </c>
      <c r="F19" s="2" t="s">
        <v>24</v>
      </c>
    </row>
    <row r="20" spans="1:6" x14ac:dyDescent="0.25">
      <c r="A20" s="21" t="s">
        <v>100</v>
      </c>
      <c r="B20" s="2" t="s">
        <v>24</v>
      </c>
      <c r="C20" s="16">
        <v>0.5</v>
      </c>
      <c r="D20" s="2">
        <v>11.5</v>
      </c>
      <c r="E20" s="2">
        <v>0.1</v>
      </c>
      <c r="F20" s="2" t="s">
        <v>24</v>
      </c>
    </row>
    <row r="21" spans="1:6" x14ac:dyDescent="0.25">
      <c r="A21" s="21" t="s">
        <v>101</v>
      </c>
      <c r="B21" s="2" t="s">
        <v>24</v>
      </c>
      <c r="C21" s="16">
        <v>5.6</v>
      </c>
      <c r="D21" s="2" t="s">
        <v>24</v>
      </c>
      <c r="E21" s="2" t="s">
        <v>24</v>
      </c>
      <c r="F21" s="2" t="s">
        <v>24</v>
      </c>
    </row>
    <row r="22" spans="1:6" x14ac:dyDescent="0.25">
      <c r="A22" s="21" t="s">
        <v>102</v>
      </c>
      <c r="B22" s="2" t="s">
        <v>24</v>
      </c>
      <c r="C22" s="19">
        <v>4</v>
      </c>
      <c r="D22" s="2" t="s">
        <v>24</v>
      </c>
      <c r="E22" s="2" t="s">
        <v>24</v>
      </c>
      <c r="F22" s="2" t="s">
        <v>24</v>
      </c>
    </row>
    <row r="23" spans="1:6" x14ac:dyDescent="0.25">
      <c r="A23" s="21" t="s">
        <v>103</v>
      </c>
      <c r="B23" s="2" t="s">
        <v>24</v>
      </c>
      <c r="C23" s="16">
        <v>0.6</v>
      </c>
      <c r="D23" s="2">
        <v>2.7</v>
      </c>
      <c r="E23" s="2" t="s">
        <v>24</v>
      </c>
      <c r="F23" s="2" t="s">
        <v>24</v>
      </c>
    </row>
    <row r="24" spans="1:6" x14ac:dyDescent="0.25">
      <c r="A24" s="7" t="s">
        <v>112</v>
      </c>
      <c r="B24" s="2"/>
      <c r="C24" s="16"/>
      <c r="D24" s="2"/>
      <c r="E24" s="2"/>
      <c r="F24" s="2"/>
    </row>
    <row r="25" spans="1:6" x14ac:dyDescent="0.25">
      <c r="A25" s="7" t="s">
        <v>64</v>
      </c>
      <c r="B25" s="2"/>
      <c r="C25" s="16"/>
      <c r="D25" s="2"/>
      <c r="E25" s="2"/>
      <c r="F25" s="2"/>
    </row>
    <row r="26" spans="1:6" x14ac:dyDescent="0.25">
      <c r="A26" s="22" t="s">
        <v>104</v>
      </c>
      <c r="B26" s="2"/>
      <c r="C26" s="16"/>
      <c r="D26" s="2"/>
      <c r="E26" s="2"/>
      <c r="F26" s="2"/>
    </row>
    <row r="27" spans="1:6" x14ac:dyDescent="0.25">
      <c r="A27" s="21" t="s">
        <v>105</v>
      </c>
      <c r="B27" s="2" t="s">
        <v>24</v>
      </c>
      <c r="C27" s="19">
        <v>2</v>
      </c>
      <c r="D27" s="13">
        <v>4</v>
      </c>
      <c r="E27" s="13">
        <v>4</v>
      </c>
      <c r="F27" s="2" t="s">
        <v>24</v>
      </c>
    </row>
    <row r="28" spans="1:6" x14ac:dyDescent="0.25">
      <c r="A28" s="21" t="s">
        <v>106</v>
      </c>
      <c r="B28" s="2" t="s">
        <v>24</v>
      </c>
      <c r="C28" s="16">
        <v>1.5</v>
      </c>
      <c r="D28" s="2" t="s">
        <v>24</v>
      </c>
      <c r="E28" s="2" t="s">
        <v>24</v>
      </c>
      <c r="F28" s="2" t="s">
        <v>24</v>
      </c>
    </row>
    <row r="29" spans="1:6" x14ac:dyDescent="0.25">
      <c r="A29" s="22" t="s">
        <v>107</v>
      </c>
      <c r="B29" s="2"/>
      <c r="C29" s="16"/>
      <c r="D29" s="2"/>
      <c r="E29" s="2"/>
      <c r="F29" s="2"/>
    </row>
    <row r="30" spans="1:6" x14ac:dyDescent="0.25">
      <c r="A30" s="21" t="s">
        <v>108</v>
      </c>
      <c r="B30" s="2" t="s">
        <v>24</v>
      </c>
      <c r="C30" s="16" t="s">
        <v>24</v>
      </c>
      <c r="D30" s="2">
        <v>4.9000000000000004</v>
      </c>
      <c r="E30" s="13">
        <v>6</v>
      </c>
      <c r="F30" s="2" t="s">
        <v>24</v>
      </c>
    </row>
    <row r="31" spans="1:6" x14ac:dyDescent="0.25">
      <c r="A31" s="21" t="s">
        <v>109</v>
      </c>
      <c r="B31" s="2" t="s">
        <v>24</v>
      </c>
      <c r="C31" s="16">
        <v>1.6</v>
      </c>
      <c r="D31" s="13">
        <v>3</v>
      </c>
      <c r="E31" s="2">
        <v>1.5</v>
      </c>
      <c r="F31" s="2" t="s">
        <v>24</v>
      </c>
    </row>
    <row r="32" spans="1:6" x14ac:dyDescent="0.25">
      <c r="A32" s="22" t="s">
        <v>110</v>
      </c>
      <c r="B32" s="2"/>
      <c r="C32" s="16"/>
      <c r="D32" s="2"/>
      <c r="E32" s="2"/>
      <c r="F32" s="2"/>
    </row>
    <row r="33" spans="1:6" x14ac:dyDescent="0.25">
      <c r="A33" s="21" t="s">
        <v>111</v>
      </c>
      <c r="B33" s="2" t="s">
        <v>24</v>
      </c>
      <c r="C33" s="16">
        <v>1.5</v>
      </c>
      <c r="D33" s="2">
        <v>4.5999999999999996</v>
      </c>
      <c r="E33" s="13">
        <v>4</v>
      </c>
      <c r="F33" s="2" t="s">
        <v>24</v>
      </c>
    </row>
  </sheetData>
  <mergeCells count="2">
    <mergeCell ref="A3:F3"/>
    <mergeCell ref="A4:A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900F1-2BFE-4767-A511-CE2F7E415F89}">
  <dimension ref="A1:F20"/>
  <sheetViews>
    <sheetView workbookViewId="0"/>
  </sheetViews>
  <sheetFormatPr defaultRowHeight="15" x14ac:dyDescent="0.25"/>
  <cols>
    <col min="1" max="1" width="43.85546875" customWidth="1"/>
    <col min="2" max="5" width="6.7109375" bestFit="1" customWidth="1"/>
    <col min="6" max="6" width="6.7109375" customWidth="1"/>
  </cols>
  <sheetData>
    <row r="1" spans="1:6" x14ac:dyDescent="0.25">
      <c r="A1" t="s">
        <v>114</v>
      </c>
    </row>
    <row r="2" spans="1:6" ht="15.75" x14ac:dyDescent="0.25">
      <c r="A2" s="48" t="s">
        <v>302</v>
      </c>
    </row>
    <row r="3" spans="1:6" ht="30" customHeight="1" thickBot="1" x14ac:dyDescent="0.3">
      <c r="A3" s="63" t="s">
        <v>41</v>
      </c>
      <c r="B3" s="64"/>
      <c r="C3" s="64"/>
      <c r="D3" s="64"/>
      <c r="E3" s="64"/>
      <c r="F3" s="64"/>
    </row>
    <row r="4" spans="1:6" x14ac:dyDescent="0.25">
      <c r="A4" s="65"/>
      <c r="B4" s="3" t="s">
        <v>15</v>
      </c>
      <c r="C4" s="5" t="s">
        <v>16</v>
      </c>
      <c r="D4" s="3" t="s">
        <v>17</v>
      </c>
      <c r="E4" s="3" t="s">
        <v>18</v>
      </c>
      <c r="F4" s="3" t="s">
        <v>19</v>
      </c>
    </row>
    <row r="5" spans="1:6" x14ac:dyDescent="0.25">
      <c r="A5" s="59"/>
      <c r="B5" s="41" t="s">
        <v>2</v>
      </c>
      <c r="C5" s="50" t="s">
        <v>2</v>
      </c>
      <c r="D5" s="41" t="s">
        <v>2</v>
      </c>
      <c r="E5" s="41" t="s">
        <v>2</v>
      </c>
      <c r="F5" s="41" t="s">
        <v>2</v>
      </c>
    </row>
    <row r="6" spans="1:6" x14ac:dyDescent="0.25">
      <c r="A6" s="27" t="s">
        <v>125</v>
      </c>
      <c r="B6" s="41"/>
      <c r="C6" s="56"/>
      <c r="D6" s="41"/>
      <c r="E6" s="41"/>
      <c r="F6" s="41"/>
    </row>
    <row r="7" spans="1:6" x14ac:dyDescent="0.25">
      <c r="A7" s="7" t="s">
        <v>64</v>
      </c>
      <c r="B7" s="2"/>
      <c r="C7" s="16"/>
      <c r="D7" s="2"/>
      <c r="E7" s="2"/>
      <c r="F7" s="2"/>
    </row>
    <row r="8" spans="1:6" x14ac:dyDescent="0.25">
      <c r="A8" s="17" t="s">
        <v>115</v>
      </c>
      <c r="B8" s="2" t="s">
        <v>24</v>
      </c>
      <c r="C8" s="16">
        <v>3.9</v>
      </c>
      <c r="D8" s="2">
        <v>27.6</v>
      </c>
      <c r="E8" s="2">
        <v>111.7</v>
      </c>
      <c r="F8" s="2">
        <v>66.400000000000006</v>
      </c>
    </row>
    <row r="9" spans="1:6" x14ac:dyDescent="0.25">
      <c r="A9" s="17" t="s">
        <v>116</v>
      </c>
      <c r="B9" s="2" t="s">
        <v>24</v>
      </c>
      <c r="C9" s="16">
        <v>4.4000000000000004</v>
      </c>
      <c r="D9" s="2">
        <v>20.6</v>
      </c>
      <c r="E9" s="2">
        <v>22.2</v>
      </c>
      <c r="F9" s="2">
        <v>11.5</v>
      </c>
    </row>
    <row r="10" spans="1:6" x14ac:dyDescent="0.25">
      <c r="A10" s="17" t="s">
        <v>117</v>
      </c>
      <c r="B10" s="2" t="s">
        <v>24</v>
      </c>
      <c r="C10" s="16">
        <v>0.4</v>
      </c>
      <c r="D10" s="2">
        <v>2.2000000000000002</v>
      </c>
      <c r="E10" s="2">
        <v>0.5</v>
      </c>
      <c r="F10" s="2">
        <v>2.2000000000000002</v>
      </c>
    </row>
    <row r="11" spans="1:6" x14ac:dyDescent="0.25">
      <c r="A11" s="17" t="s">
        <v>118</v>
      </c>
      <c r="B11" s="2" t="s">
        <v>24</v>
      </c>
      <c r="C11" s="16">
        <v>0.3</v>
      </c>
      <c r="D11" s="2">
        <v>10.6</v>
      </c>
      <c r="E11" s="2">
        <v>29.3</v>
      </c>
      <c r="F11" s="2">
        <v>31.9</v>
      </c>
    </row>
    <row r="12" spans="1:6" x14ac:dyDescent="0.25">
      <c r="A12" s="17" t="s">
        <v>119</v>
      </c>
      <c r="B12" s="2" t="s">
        <v>24</v>
      </c>
      <c r="C12" s="16">
        <v>5.0999999999999996</v>
      </c>
      <c r="D12" s="2">
        <v>12.7</v>
      </c>
      <c r="E12" s="13">
        <v>11</v>
      </c>
      <c r="F12" s="13">
        <v>11</v>
      </c>
    </row>
    <row r="13" spans="1:6" x14ac:dyDescent="0.25">
      <c r="A13" s="17" t="s">
        <v>120</v>
      </c>
      <c r="B13" s="2" t="s">
        <v>24</v>
      </c>
      <c r="C13" s="16">
        <v>1.3</v>
      </c>
      <c r="D13" s="2">
        <v>1.7</v>
      </c>
      <c r="E13" s="2">
        <v>2.5</v>
      </c>
      <c r="F13" s="2">
        <v>2.2999999999999998</v>
      </c>
    </row>
    <row r="14" spans="1:6" x14ac:dyDescent="0.25">
      <c r="A14" s="7" t="s">
        <v>54</v>
      </c>
      <c r="B14" s="2"/>
      <c r="C14" s="16"/>
      <c r="D14" s="2"/>
      <c r="E14" s="2"/>
      <c r="F14" s="2"/>
    </row>
    <row r="15" spans="1:6" x14ac:dyDescent="0.25">
      <c r="A15" s="17" t="s">
        <v>121</v>
      </c>
      <c r="B15" s="2" t="s">
        <v>24</v>
      </c>
      <c r="C15" s="16" t="s">
        <v>24</v>
      </c>
      <c r="D15" s="2">
        <v>0.4</v>
      </c>
      <c r="E15" s="2">
        <v>1.6</v>
      </c>
      <c r="F15" s="2">
        <v>13.3</v>
      </c>
    </row>
    <row r="16" spans="1:6" x14ac:dyDescent="0.25">
      <c r="A16" s="17" t="s">
        <v>122</v>
      </c>
      <c r="B16" s="2">
        <v>1.1000000000000001</v>
      </c>
      <c r="C16" s="16">
        <v>23.5</v>
      </c>
      <c r="D16" s="2">
        <v>1.5</v>
      </c>
      <c r="E16" s="2" t="s">
        <v>24</v>
      </c>
      <c r="F16" s="2" t="s">
        <v>24</v>
      </c>
    </row>
    <row r="17" spans="1:6" x14ac:dyDescent="0.25">
      <c r="A17" s="17" t="s">
        <v>123</v>
      </c>
      <c r="B17" s="2" t="s">
        <v>24</v>
      </c>
      <c r="C17" s="16" t="s">
        <v>24</v>
      </c>
      <c r="D17" s="2">
        <v>4.3</v>
      </c>
      <c r="E17" s="2" t="s">
        <v>24</v>
      </c>
      <c r="F17" s="2" t="s">
        <v>24</v>
      </c>
    </row>
    <row r="18" spans="1:6" ht="22.5" x14ac:dyDescent="0.25">
      <c r="A18" s="7" t="s">
        <v>126</v>
      </c>
      <c r="B18" s="2"/>
      <c r="C18" s="16"/>
      <c r="D18" s="2"/>
      <c r="E18" s="2"/>
      <c r="F18" s="2"/>
    </row>
    <row r="19" spans="1:6" x14ac:dyDescent="0.25">
      <c r="A19" s="7" t="s">
        <v>64</v>
      </c>
      <c r="B19" s="2"/>
      <c r="C19" s="16"/>
      <c r="D19" s="2"/>
      <c r="E19" s="2"/>
      <c r="F19" s="2"/>
    </row>
    <row r="20" spans="1:6" x14ac:dyDescent="0.25">
      <c r="A20" s="17" t="s">
        <v>124</v>
      </c>
      <c r="B20" s="2" t="s">
        <v>24</v>
      </c>
      <c r="C20" s="19">
        <v>4</v>
      </c>
      <c r="D20" s="2">
        <v>6.5</v>
      </c>
      <c r="E20" s="13">
        <v>7</v>
      </c>
      <c r="F20" s="2">
        <v>7.5</v>
      </c>
    </row>
  </sheetData>
  <mergeCells count="2">
    <mergeCell ref="A3:F3"/>
    <mergeCell ref="A4:A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17D46-33A8-40F5-B507-FF228C1209FD}">
  <dimension ref="A1:F33"/>
  <sheetViews>
    <sheetView workbookViewId="0"/>
  </sheetViews>
  <sheetFormatPr defaultRowHeight="15" x14ac:dyDescent="0.25"/>
  <cols>
    <col min="1" max="1" width="70.42578125" customWidth="1"/>
    <col min="2" max="5" width="6.7109375" bestFit="1" customWidth="1"/>
    <col min="6" max="6" width="6.7109375" customWidth="1"/>
  </cols>
  <sheetData>
    <row r="1" spans="1:6" x14ac:dyDescent="0.25">
      <c r="A1" t="s">
        <v>127</v>
      </c>
    </row>
    <row r="2" spans="1:6" ht="15.75" x14ac:dyDescent="0.25">
      <c r="A2" s="48" t="s">
        <v>303</v>
      </c>
    </row>
    <row r="3" spans="1:6" ht="30" customHeight="1" thickBot="1" x14ac:dyDescent="0.3">
      <c r="A3" s="63" t="s">
        <v>41</v>
      </c>
      <c r="B3" s="64"/>
      <c r="C3" s="64"/>
      <c r="D3" s="64"/>
      <c r="E3" s="64"/>
      <c r="F3" s="64"/>
    </row>
    <row r="4" spans="1:6" x14ac:dyDescent="0.25">
      <c r="A4" s="65"/>
      <c r="B4" s="3" t="s">
        <v>15</v>
      </c>
      <c r="C4" s="5" t="s">
        <v>16</v>
      </c>
      <c r="D4" s="3" t="s">
        <v>17</v>
      </c>
      <c r="E4" s="3" t="s">
        <v>18</v>
      </c>
      <c r="F4" s="3" t="s">
        <v>19</v>
      </c>
    </row>
    <row r="5" spans="1:6" x14ac:dyDescent="0.25">
      <c r="A5" s="59"/>
      <c r="B5" s="41" t="s">
        <v>2</v>
      </c>
      <c r="C5" s="50" t="s">
        <v>2</v>
      </c>
      <c r="D5" s="41" t="s">
        <v>2</v>
      </c>
      <c r="E5" s="41" t="s">
        <v>2</v>
      </c>
      <c r="F5" s="41" t="s">
        <v>2</v>
      </c>
    </row>
    <row r="6" spans="1:6" x14ac:dyDescent="0.25">
      <c r="A6" s="27" t="s">
        <v>149</v>
      </c>
      <c r="B6" s="41"/>
      <c r="C6" s="56"/>
      <c r="D6" s="41"/>
      <c r="E6" s="41"/>
      <c r="F6" s="41"/>
    </row>
    <row r="7" spans="1:6" x14ac:dyDescent="0.25">
      <c r="A7" s="7" t="s">
        <v>64</v>
      </c>
      <c r="B7" s="2"/>
      <c r="C7" s="16"/>
      <c r="D7" s="2"/>
      <c r="E7" s="2"/>
      <c r="F7" s="2"/>
    </row>
    <row r="8" spans="1:6" x14ac:dyDescent="0.25">
      <c r="A8" s="17" t="s">
        <v>128</v>
      </c>
      <c r="B8" s="2" t="s">
        <v>24</v>
      </c>
      <c r="C8" s="16">
        <v>2.6</v>
      </c>
      <c r="D8" s="2">
        <v>6.5</v>
      </c>
      <c r="E8" s="2">
        <v>11.8</v>
      </c>
      <c r="F8" s="2">
        <v>1.1000000000000001</v>
      </c>
    </row>
    <row r="9" spans="1:6" x14ac:dyDescent="0.25">
      <c r="A9" s="17" t="s">
        <v>129</v>
      </c>
      <c r="B9" s="2" t="s">
        <v>24</v>
      </c>
      <c r="C9" s="16">
        <v>0.6</v>
      </c>
      <c r="D9" s="2">
        <v>4.4000000000000004</v>
      </c>
      <c r="E9" s="2">
        <v>13.1</v>
      </c>
      <c r="F9" s="2">
        <v>0.8</v>
      </c>
    </row>
    <row r="10" spans="1:6" x14ac:dyDescent="0.25">
      <c r="A10" s="17" t="s">
        <v>130</v>
      </c>
      <c r="B10" s="2" t="s">
        <v>24</v>
      </c>
      <c r="C10" s="16">
        <v>0.5</v>
      </c>
      <c r="D10" s="2">
        <v>2.5</v>
      </c>
      <c r="E10" s="2">
        <v>0.5</v>
      </c>
      <c r="F10" s="2" t="s">
        <v>24</v>
      </c>
    </row>
    <row r="11" spans="1:6" x14ac:dyDescent="0.25">
      <c r="A11" s="7" t="s">
        <v>131</v>
      </c>
      <c r="B11" s="2"/>
      <c r="C11" s="16"/>
      <c r="D11" s="2"/>
      <c r="E11" s="2"/>
      <c r="F11" s="2"/>
    </row>
    <row r="12" spans="1:6" x14ac:dyDescent="0.25">
      <c r="A12" s="17" t="s">
        <v>132</v>
      </c>
      <c r="B12" s="2" t="s">
        <v>24</v>
      </c>
      <c r="C12" s="16" t="s">
        <v>24</v>
      </c>
      <c r="D12" s="2" t="s">
        <v>24</v>
      </c>
      <c r="E12" s="2" t="s">
        <v>24</v>
      </c>
      <c r="F12" s="2">
        <v>34.4</v>
      </c>
    </row>
    <row r="13" spans="1:6" x14ac:dyDescent="0.25">
      <c r="A13" s="17" t="s">
        <v>133</v>
      </c>
      <c r="B13" s="2" t="s">
        <v>24</v>
      </c>
      <c r="C13" s="16">
        <v>5.0999999999999996</v>
      </c>
      <c r="D13" s="2">
        <v>1.6</v>
      </c>
      <c r="E13" s="2" t="s">
        <v>24</v>
      </c>
      <c r="F13" s="2" t="s">
        <v>24</v>
      </c>
    </row>
    <row r="14" spans="1:6" x14ac:dyDescent="0.25">
      <c r="A14" s="7" t="s">
        <v>54</v>
      </c>
      <c r="B14" s="2"/>
      <c r="C14" s="16"/>
      <c r="D14" s="2"/>
      <c r="E14" s="2"/>
      <c r="F14" s="2"/>
    </row>
    <row r="15" spans="1:6" x14ac:dyDescent="0.25">
      <c r="A15" s="17" t="s">
        <v>134</v>
      </c>
      <c r="B15" s="2" t="s">
        <v>24</v>
      </c>
      <c r="C15" s="16">
        <v>4.4000000000000004</v>
      </c>
      <c r="D15" s="2">
        <v>15.5</v>
      </c>
      <c r="E15" s="2" t="s">
        <v>24</v>
      </c>
      <c r="F15" s="2" t="s">
        <v>24</v>
      </c>
    </row>
    <row r="16" spans="1:6" x14ac:dyDescent="0.25">
      <c r="A16" s="17" t="s">
        <v>135</v>
      </c>
      <c r="B16" s="2" t="s">
        <v>24</v>
      </c>
      <c r="C16" s="16">
        <v>4.7</v>
      </c>
      <c r="D16" s="2" t="s">
        <v>24</v>
      </c>
      <c r="E16" s="2" t="s">
        <v>24</v>
      </c>
      <c r="F16" s="2" t="s">
        <v>24</v>
      </c>
    </row>
    <row r="17" spans="1:6" x14ac:dyDescent="0.25">
      <c r="A17" s="17" t="s">
        <v>136</v>
      </c>
      <c r="B17" s="2" t="s">
        <v>24</v>
      </c>
      <c r="C17" s="16">
        <v>0.7</v>
      </c>
      <c r="D17" s="2">
        <v>0.8</v>
      </c>
      <c r="E17" s="2" t="s">
        <v>24</v>
      </c>
      <c r="F17" s="2" t="s">
        <v>24</v>
      </c>
    </row>
    <row r="18" spans="1:6" x14ac:dyDescent="0.25">
      <c r="A18" s="17" t="s">
        <v>137</v>
      </c>
      <c r="B18" s="2" t="s">
        <v>24</v>
      </c>
      <c r="C18" s="16">
        <v>0.6</v>
      </c>
      <c r="D18" s="2">
        <v>0.6</v>
      </c>
      <c r="E18" s="2" t="s">
        <v>24</v>
      </c>
      <c r="F18" s="2" t="s">
        <v>24</v>
      </c>
    </row>
    <row r="19" spans="1:6" x14ac:dyDescent="0.25">
      <c r="A19" s="7" t="s">
        <v>138</v>
      </c>
      <c r="B19" s="2"/>
      <c r="C19" s="16"/>
      <c r="D19" s="2"/>
      <c r="E19" s="2"/>
      <c r="F19" s="2"/>
    </row>
    <row r="20" spans="1:6" x14ac:dyDescent="0.25">
      <c r="A20" s="7" t="s">
        <v>64</v>
      </c>
      <c r="B20" s="2"/>
      <c r="C20" s="16"/>
      <c r="D20" s="2"/>
      <c r="E20" s="2"/>
      <c r="F20" s="2"/>
    </row>
    <row r="21" spans="1:6" x14ac:dyDescent="0.25">
      <c r="A21" s="17" t="s">
        <v>139</v>
      </c>
      <c r="B21" s="2" t="s">
        <v>24</v>
      </c>
      <c r="C21" s="16" t="s">
        <v>24</v>
      </c>
      <c r="D21" s="2">
        <v>2.4</v>
      </c>
      <c r="E21" s="13">
        <v>1</v>
      </c>
      <c r="F21" s="2" t="s">
        <v>24</v>
      </c>
    </row>
    <row r="22" spans="1:6" x14ac:dyDescent="0.25">
      <c r="A22" s="17" t="s">
        <v>140</v>
      </c>
      <c r="B22" s="2" t="s">
        <v>24</v>
      </c>
      <c r="C22" s="16">
        <v>1.4</v>
      </c>
      <c r="D22" s="2">
        <v>1.4</v>
      </c>
      <c r="E22" s="2" t="s">
        <v>24</v>
      </c>
      <c r="F22" s="2" t="s">
        <v>24</v>
      </c>
    </row>
    <row r="23" spans="1:6" x14ac:dyDescent="0.25">
      <c r="A23" s="17" t="s">
        <v>141</v>
      </c>
      <c r="B23" s="2" t="s">
        <v>24</v>
      </c>
      <c r="C23" s="16">
        <v>0.5</v>
      </c>
      <c r="D23" s="2">
        <v>0.5</v>
      </c>
      <c r="E23" s="2" t="s">
        <v>24</v>
      </c>
      <c r="F23" s="2" t="s">
        <v>24</v>
      </c>
    </row>
    <row r="24" spans="1:6" x14ac:dyDescent="0.25">
      <c r="A24" s="7" t="s">
        <v>150</v>
      </c>
      <c r="B24" s="2"/>
      <c r="C24" s="16"/>
      <c r="D24" s="2"/>
      <c r="E24" s="2"/>
      <c r="F24" s="2"/>
    </row>
    <row r="25" spans="1:6" x14ac:dyDescent="0.25">
      <c r="A25" s="7" t="s">
        <v>64</v>
      </c>
      <c r="B25" s="2"/>
      <c r="C25" s="16"/>
      <c r="D25" s="2"/>
      <c r="E25" s="2"/>
      <c r="F25" s="2"/>
    </row>
    <row r="26" spans="1:6" x14ac:dyDescent="0.25">
      <c r="A26" s="17" t="s">
        <v>142</v>
      </c>
      <c r="B26" s="2" t="s">
        <v>24</v>
      </c>
      <c r="C26" s="19">
        <v>2</v>
      </c>
      <c r="D26" s="2" t="s">
        <v>24</v>
      </c>
      <c r="E26" s="2">
        <v>1.6</v>
      </c>
      <c r="F26" s="2">
        <v>10.9</v>
      </c>
    </row>
    <row r="27" spans="1:6" x14ac:dyDescent="0.25">
      <c r="A27" s="17" t="s">
        <v>143</v>
      </c>
      <c r="B27" s="2" t="s">
        <v>24</v>
      </c>
      <c r="C27" s="16">
        <v>1.2</v>
      </c>
      <c r="D27" s="2" t="s">
        <v>24</v>
      </c>
      <c r="E27" s="2" t="s">
        <v>24</v>
      </c>
      <c r="F27" s="2" t="s">
        <v>24</v>
      </c>
    </row>
    <row r="28" spans="1:6" x14ac:dyDescent="0.25">
      <c r="A28" s="17" t="s">
        <v>144</v>
      </c>
      <c r="B28" s="2" t="s">
        <v>145</v>
      </c>
      <c r="C28" s="16" t="s">
        <v>24</v>
      </c>
      <c r="D28" s="2" t="s">
        <v>24</v>
      </c>
      <c r="E28" s="2" t="s">
        <v>24</v>
      </c>
      <c r="F28" s="2" t="s">
        <v>24</v>
      </c>
    </row>
    <row r="29" spans="1:6" x14ac:dyDescent="0.25">
      <c r="A29" s="7" t="s">
        <v>54</v>
      </c>
      <c r="B29" s="2"/>
      <c r="C29" s="23"/>
      <c r="D29" s="2"/>
      <c r="E29" s="2"/>
      <c r="F29" s="2"/>
    </row>
    <row r="30" spans="1:6" x14ac:dyDescent="0.25">
      <c r="A30" s="17" t="s">
        <v>146</v>
      </c>
      <c r="B30" s="2" t="s">
        <v>24</v>
      </c>
      <c r="C30" s="16" t="s">
        <v>24</v>
      </c>
      <c r="D30" s="2" t="s">
        <v>24</v>
      </c>
      <c r="E30" s="13">
        <v>5</v>
      </c>
      <c r="F30" s="13">
        <v>5</v>
      </c>
    </row>
    <row r="31" spans="1:6" ht="15" customHeight="1" x14ac:dyDescent="0.25">
      <c r="A31" s="17" t="s">
        <v>147</v>
      </c>
      <c r="B31" s="2" t="s">
        <v>24</v>
      </c>
      <c r="C31" s="16" t="s">
        <v>24</v>
      </c>
      <c r="D31" s="2">
        <v>2.5</v>
      </c>
      <c r="E31" s="2" t="s">
        <v>24</v>
      </c>
      <c r="F31" s="2" t="s">
        <v>24</v>
      </c>
    </row>
    <row r="33" spans="1:1" x14ac:dyDescent="0.25">
      <c r="A33" s="20" t="s">
        <v>148</v>
      </c>
    </row>
  </sheetData>
  <mergeCells count="2">
    <mergeCell ref="A3:F3"/>
    <mergeCell ref="A4:A5"/>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A7828-74EC-4E78-9900-1D7789C7339C}">
  <dimension ref="A1:F23"/>
  <sheetViews>
    <sheetView workbookViewId="0"/>
  </sheetViews>
  <sheetFormatPr defaultRowHeight="15" x14ac:dyDescent="0.25"/>
  <cols>
    <col min="1" max="1" width="57.7109375" customWidth="1"/>
    <col min="2" max="5" width="6.7109375" bestFit="1" customWidth="1"/>
    <col min="6" max="6" width="6.7109375" customWidth="1"/>
  </cols>
  <sheetData>
    <row r="1" spans="1:6" x14ac:dyDescent="0.25">
      <c r="A1" t="s">
        <v>151</v>
      </c>
    </row>
    <row r="2" spans="1:6" ht="15.75" x14ac:dyDescent="0.25">
      <c r="A2" s="48" t="s">
        <v>304</v>
      </c>
    </row>
    <row r="3" spans="1:6" ht="30" customHeight="1" thickBot="1" x14ac:dyDescent="0.3">
      <c r="A3" s="63" t="s">
        <v>41</v>
      </c>
      <c r="B3" s="64"/>
      <c r="C3" s="64"/>
      <c r="D3" s="64"/>
      <c r="E3" s="64"/>
      <c r="F3" s="64"/>
    </row>
    <row r="4" spans="1:6" x14ac:dyDescent="0.25">
      <c r="A4" s="65"/>
      <c r="B4" s="3" t="s">
        <v>15</v>
      </c>
      <c r="C4" s="5" t="s">
        <v>16</v>
      </c>
      <c r="D4" s="3" t="s">
        <v>17</v>
      </c>
      <c r="E4" s="3" t="s">
        <v>18</v>
      </c>
      <c r="F4" s="3" t="s">
        <v>19</v>
      </c>
    </row>
    <row r="5" spans="1:6" x14ac:dyDescent="0.25">
      <c r="A5" s="59"/>
      <c r="B5" s="41" t="s">
        <v>2</v>
      </c>
      <c r="C5" s="50" t="s">
        <v>2</v>
      </c>
      <c r="D5" s="41" t="s">
        <v>2</v>
      </c>
      <c r="E5" s="41" t="s">
        <v>2</v>
      </c>
      <c r="F5" s="41" t="s">
        <v>2</v>
      </c>
    </row>
    <row r="6" spans="1:6" x14ac:dyDescent="0.25">
      <c r="A6" s="27" t="s">
        <v>163</v>
      </c>
      <c r="B6" s="41"/>
      <c r="C6" s="56"/>
      <c r="D6" s="41"/>
      <c r="E6" s="41"/>
      <c r="F6" s="41"/>
    </row>
    <row r="7" spans="1:6" x14ac:dyDescent="0.25">
      <c r="A7" s="24" t="s">
        <v>64</v>
      </c>
      <c r="B7" s="2"/>
      <c r="C7" s="16"/>
      <c r="D7" s="2"/>
      <c r="E7" s="2"/>
      <c r="F7" s="2"/>
    </row>
    <row r="8" spans="1:6" x14ac:dyDescent="0.25">
      <c r="A8" s="17" t="s">
        <v>152</v>
      </c>
      <c r="B8" s="2" t="s">
        <v>24</v>
      </c>
      <c r="C8" s="19">
        <v>6</v>
      </c>
      <c r="D8" s="2" t="s">
        <v>24</v>
      </c>
      <c r="E8" s="2" t="s">
        <v>24</v>
      </c>
      <c r="F8" s="2" t="s">
        <v>24</v>
      </c>
    </row>
    <row r="9" spans="1:6" x14ac:dyDescent="0.25">
      <c r="A9" s="24" t="s">
        <v>153</v>
      </c>
      <c r="B9" s="2"/>
      <c r="C9" s="16"/>
      <c r="D9" s="2"/>
      <c r="E9" s="2"/>
      <c r="F9" s="2"/>
    </row>
    <row r="10" spans="1:6" x14ac:dyDescent="0.25">
      <c r="A10" s="17" t="s">
        <v>154</v>
      </c>
      <c r="B10" s="2" t="s">
        <v>24</v>
      </c>
      <c r="C10" s="16">
        <v>44.5</v>
      </c>
      <c r="D10" s="2">
        <v>64.900000000000006</v>
      </c>
      <c r="E10" s="2">
        <v>-25.2</v>
      </c>
      <c r="F10" s="2">
        <v>-32.200000000000003</v>
      </c>
    </row>
    <row r="11" spans="1:6" x14ac:dyDescent="0.25">
      <c r="A11" s="17" t="s">
        <v>155</v>
      </c>
      <c r="B11" s="13">
        <v>-6</v>
      </c>
      <c r="C11" s="16">
        <v>-34.299999999999997</v>
      </c>
      <c r="D11" s="2">
        <v>-79.5</v>
      </c>
      <c r="E11" s="2">
        <v>-25.8</v>
      </c>
      <c r="F11" s="2">
        <v>-80.599999999999994</v>
      </c>
    </row>
    <row r="12" spans="1:6" x14ac:dyDescent="0.25">
      <c r="A12" s="17" t="s">
        <v>156</v>
      </c>
      <c r="B12" s="2">
        <v>-0.7</v>
      </c>
      <c r="C12" s="16">
        <v>3.2</v>
      </c>
      <c r="D12" s="2">
        <v>9.6</v>
      </c>
      <c r="E12" s="2">
        <v>19.600000000000001</v>
      </c>
      <c r="F12" s="2">
        <v>6.8</v>
      </c>
    </row>
    <row r="13" spans="1:6" x14ac:dyDescent="0.25">
      <c r="A13" s="24" t="s">
        <v>164</v>
      </c>
      <c r="B13" s="2"/>
      <c r="C13" s="16"/>
      <c r="D13" s="2"/>
      <c r="E13" s="2"/>
      <c r="F13" s="2"/>
    </row>
    <row r="14" spans="1:6" x14ac:dyDescent="0.25">
      <c r="A14" s="25" t="s">
        <v>157</v>
      </c>
      <c r="B14" s="2" t="s">
        <v>24</v>
      </c>
      <c r="C14" s="19">
        <v>2</v>
      </c>
      <c r="D14" s="2">
        <v>0.5</v>
      </c>
      <c r="E14" s="2" t="s">
        <v>24</v>
      </c>
      <c r="F14" s="2" t="s">
        <v>24</v>
      </c>
    </row>
    <row r="15" spans="1:6" x14ac:dyDescent="0.25">
      <c r="A15" s="7" t="s">
        <v>165</v>
      </c>
      <c r="B15" s="2"/>
      <c r="C15" s="16"/>
      <c r="D15" s="2"/>
      <c r="E15" s="2"/>
      <c r="F15" s="2"/>
    </row>
    <row r="16" spans="1:6" x14ac:dyDescent="0.25">
      <c r="A16" s="7" t="s">
        <v>64</v>
      </c>
      <c r="B16" s="2"/>
      <c r="C16" s="16"/>
      <c r="D16" s="2"/>
      <c r="E16" s="2"/>
      <c r="F16" s="2"/>
    </row>
    <row r="17" spans="1:6" x14ac:dyDescent="0.25">
      <c r="A17" s="17" t="s">
        <v>158</v>
      </c>
      <c r="B17" s="2" t="s">
        <v>24</v>
      </c>
      <c r="C17" s="16" t="s">
        <v>24</v>
      </c>
      <c r="D17" s="2" t="s">
        <v>24</v>
      </c>
      <c r="E17" s="13">
        <v>10</v>
      </c>
      <c r="F17" s="13">
        <v>35</v>
      </c>
    </row>
    <row r="18" spans="1:6" x14ac:dyDescent="0.25">
      <c r="A18" s="17" t="s">
        <v>159</v>
      </c>
      <c r="B18" s="2" t="s">
        <v>24</v>
      </c>
      <c r="C18" s="16">
        <v>4.4000000000000004</v>
      </c>
      <c r="D18" s="2">
        <v>20.6</v>
      </c>
      <c r="E18" s="13">
        <v>60</v>
      </c>
      <c r="F18" s="13">
        <v>20</v>
      </c>
    </row>
    <row r="19" spans="1:6" x14ac:dyDescent="0.25">
      <c r="A19" s="7" t="s">
        <v>54</v>
      </c>
      <c r="B19" s="2"/>
      <c r="C19" s="16"/>
      <c r="D19" s="2"/>
      <c r="E19" s="2"/>
      <c r="F19" s="2"/>
    </row>
    <row r="20" spans="1:6" x14ac:dyDescent="0.25">
      <c r="A20" s="17" t="s">
        <v>160</v>
      </c>
      <c r="B20" s="2">
        <v>1.5</v>
      </c>
      <c r="C20" s="16">
        <v>0.3</v>
      </c>
      <c r="D20" s="2" t="s">
        <v>24</v>
      </c>
      <c r="E20" s="2" t="s">
        <v>24</v>
      </c>
      <c r="F20" s="2" t="s">
        <v>24</v>
      </c>
    </row>
    <row r="21" spans="1:6" x14ac:dyDescent="0.25">
      <c r="A21" s="7" t="s">
        <v>166</v>
      </c>
      <c r="B21" s="2"/>
      <c r="C21" s="16"/>
      <c r="D21" s="2"/>
      <c r="E21" s="2"/>
      <c r="F21" s="2"/>
    </row>
    <row r="22" spans="1:6" x14ac:dyDescent="0.25">
      <c r="A22" s="17" t="s">
        <v>161</v>
      </c>
      <c r="B22" s="2" t="s">
        <v>24</v>
      </c>
      <c r="C22" s="16">
        <v>4.5</v>
      </c>
      <c r="D22" s="13">
        <v>15</v>
      </c>
      <c r="E22" s="2" t="s">
        <v>24</v>
      </c>
      <c r="F22" s="2" t="s">
        <v>24</v>
      </c>
    </row>
    <row r="23" spans="1:6" x14ac:dyDescent="0.25">
      <c r="A23" s="17" t="s">
        <v>162</v>
      </c>
      <c r="B23" s="2" t="s">
        <v>24</v>
      </c>
      <c r="C23" s="16">
        <v>1.5</v>
      </c>
      <c r="D23" s="2" t="s">
        <v>24</v>
      </c>
      <c r="E23" s="2" t="s">
        <v>24</v>
      </c>
      <c r="F23" s="2" t="s">
        <v>24</v>
      </c>
    </row>
  </sheetData>
  <mergeCells count="2">
    <mergeCell ref="A3:F3"/>
    <mergeCell ref="A4:A5"/>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440F1-CD60-4A7B-A7A6-A9D815A8E46F}">
  <dimension ref="A1:F50"/>
  <sheetViews>
    <sheetView workbookViewId="0"/>
  </sheetViews>
  <sheetFormatPr defaultRowHeight="15" x14ac:dyDescent="0.25"/>
  <cols>
    <col min="1" max="1" width="67.140625" customWidth="1"/>
    <col min="2" max="5" width="6.7109375" bestFit="1" customWidth="1"/>
    <col min="6" max="6" width="6.7109375" customWidth="1"/>
  </cols>
  <sheetData>
    <row r="1" spans="1:6" x14ac:dyDescent="0.25">
      <c r="A1" t="s">
        <v>167</v>
      </c>
    </row>
    <row r="2" spans="1:6" ht="15.75" x14ac:dyDescent="0.25">
      <c r="A2" s="48" t="s">
        <v>203</v>
      </c>
    </row>
    <row r="3" spans="1:6" ht="30" customHeight="1" thickBot="1" x14ac:dyDescent="0.3">
      <c r="A3" s="63" t="s">
        <v>41</v>
      </c>
      <c r="B3" s="64"/>
      <c r="C3" s="64"/>
      <c r="D3" s="64"/>
      <c r="E3" s="64"/>
      <c r="F3" s="64"/>
    </row>
    <row r="4" spans="1:6" x14ac:dyDescent="0.25">
      <c r="A4" s="65"/>
      <c r="B4" s="3" t="s">
        <v>15</v>
      </c>
      <c r="C4" s="5" t="s">
        <v>16</v>
      </c>
      <c r="D4" s="3" t="s">
        <v>17</v>
      </c>
      <c r="E4" s="3" t="s">
        <v>18</v>
      </c>
      <c r="F4" s="3" t="s">
        <v>19</v>
      </c>
    </row>
    <row r="5" spans="1:6" x14ac:dyDescent="0.25">
      <c r="A5" s="59"/>
      <c r="B5" s="41" t="s">
        <v>2</v>
      </c>
      <c r="C5" s="50" t="s">
        <v>2</v>
      </c>
      <c r="D5" s="41" t="s">
        <v>2</v>
      </c>
      <c r="E5" s="41" t="s">
        <v>2</v>
      </c>
      <c r="F5" s="41" t="s">
        <v>2</v>
      </c>
    </row>
    <row r="6" spans="1:6" x14ac:dyDescent="0.25">
      <c r="A6" s="27" t="s">
        <v>203</v>
      </c>
      <c r="B6" s="29"/>
      <c r="C6" s="30"/>
      <c r="D6" s="29"/>
      <c r="E6" s="29"/>
      <c r="F6" s="29"/>
    </row>
    <row r="7" spans="1:6" x14ac:dyDescent="0.25">
      <c r="A7" s="7" t="s">
        <v>64</v>
      </c>
      <c r="B7" s="13"/>
      <c r="C7" s="19"/>
      <c r="D7" s="13"/>
      <c r="E7" s="13"/>
      <c r="F7" s="13"/>
    </row>
    <row r="8" spans="1:6" x14ac:dyDescent="0.25">
      <c r="A8" s="17" t="s">
        <v>168</v>
      </c>
      <c r="B8" s="13" t="s">
        <v>24</v>
      </c>
      <c r="C8" s="19" t="s">
        <v>24</v>
      </c>
      <c r="D8" s="13">
        <v>0.6</v>
      </c>
      <c r="E8" s="13">
        <v>16.2</v>
      </c>
      <c r="F8" s="13">
        <v>19.5</v>
      </c>
    </row>
    <row r="9" spans="1:6" x14ac:dyDescent="0.25">
      <c r="A9" s="7" t="s">
        <v>54</v>
      </c>
      <c r="B9" s="13"/>
      <c r="C9" s="19"/>
      <c r="D9" s="13"/>
      <c r="E9" s="13"/>
      <c r="F9" s="13"/>
    </row>
    <row r="10" spans="1:6" x14ac:dyDescent="0.25">
      <c r="A10" s="17" t="s">
        <v>169</v>
      </c>
      <c r="B10" s="13" t="s">
        <v>24</v>
      </c>
      <c r="C10" s="19">
        <v>1</v>
      </c>
      <c r="D10" s="13" t="s">
        <v>24</v>
      </c>
      <c r="E10" s="13" t="s">
        <v>24</v>
      </c>
      <c r="F10" s="13" t="s">
        <v>24</v>
      </c>
    </row>
    <row r="11" spans="1:6" x14ac:dyDescent="0.25">
      <c r="A11" s="7" t="s">
        <v>202</v>
      </c>
      <c r="B11" s="13"/>
      <c r="C11" s="19"/>
      <c r="D11" s="13"/>
      <c r="E11" s="13"/>
      <c r="F11" s="13"/>
    </row>
    <row r="12" spans="1:6" x14ac:dyDescent="0.25">
      <c r="A12" s="7" t="s">
        <v>64</v>
      </c>
      <c r="B12" s="13"/>
      <c r="C12" s="19"/>
      <c r="D12" s="13"/>
      <c r="E12" s="13"/>
      <c r="F12" s="13"/>
    </row>
    <row r="13" spans="1:6" x14ac:dyDescent="0.25">
      <c r="A13" s="17" t="s">
        <v>170</v>
      </c>
      <c r="B13" s="13" t="s">
        <v>24</v>
      </c>
      <c r="C13" s="19" t="s">
        <v>24</v>
      </c>
      <c r="D13" s="13">
        <v>148</v>
      </c>
      <c r="E13" s="13">
        <v>6</v>
      </c>
      <c r="F13" s="13" t="s">
        <v>24</v>
      </c>
    </row>
    <row r="14" spans="1:6" x14ac:dyDescent="0.25">
      <c r="A14" s="17" t="s">
        <v>171</v>
      </c>
      <c r="B14" s="13" t="s">
        <v>24</v>
      </c>
      <c r="C14" s="19">
        <v>3</v>
      </c>
      <c r="D14" s="13">
        <v>15</v>
      </c>
      <c r="E14" s="13">
        <v>82</v>
      </c>
      <c r="F14" s="13">
        <v>10</v>
      </c>
    </row>
    <row r="15" spans="1:6" x14ac:dyDescent="0.25">
      <c r="A15" s="17" t="s">
        <v>172</v>
      </c>
      <c r="B15" s="13" t="s">
        <v>24</v>
      </c>
      <c r="C15" s="19">
        <v>4.9000000000000004</v>
      </c>
      <c r="D15" s="13">
        <v>4.9000000000000004</v>
      </c>
      <c r="E15" s="13">
        <v>4.9000000000000004</v>
      </c>
      <c r="F15" s="13" t="s">
        <v>24</v>
      </c>
    </row>
    <row r="16" spans="1:6" x14ac:dyDescent="0.25">
      <c r="A16" s="17" t="s">
        <v>173</v>
      </c>
      <c r="B16" s="13" t="s">
        <v>24</v>
      </c>
      <c r="C16" s="19">
        <v>5</v>
      </c>
      <c r="D16" s="13" t="s">
        <v>24</v>
      </c>
      <c r="E16" s="13" t="s">
        <v>24</v>
      </c>
      <c r="F16" s="13" t="s">
        <v>24</v>
      </c>
    </row>
    <row r="17" spans="1:6" x14ac:dyDescent="0.25">
      <c r="A17" s="17" t="s">
        <v>174</v>
      </c>
      <c r="B17" s="13" t="s">
        <v>24</v>
      </c>
      <c r="C17" s="19">
        <v>0.9</v>
      </c>
      <c r="D17" s="13" t="s">
        <v>24</v>
      </c>
      <c r="E17" s="13" t="s">
        <v>24</v>
      </c>
      <c r="F17" s="13" t="s">
        <v>24</v>
      </c>
    </row>
    <row r="18" spans="1:6" x14ac:dyDescent="0.25">
      <c r="A18" s="17" t="s">
        <v>175</v>
      </c>
      <c r="B18" s="13" t="s">
        <v>24</v>
      </c>
      <c r="C18" s="19">
        <v>0.6</v>
      </c>
      <c r="D18" s="13" t="s">
        <v>24</v>
      </c>
      <c r="E18" s="13" t="s">
        <v>24</v>
      </c>
      <c r="F18" s="13" t="s">
        <v>24</v>
      </c>
    </row>
    <row r="19" spans="1:6" x14ac:dyDescent="0.25">
      <c r="A19" s="7" t="s">
        <v>54</v>
      </c>
      <c r="B19" s="13"/>
      <c r="C19" s="19"/>
      <c r="D19" s="13"/>
      <c r="E19" s="13"/>
      <c r="F19" s="13"/>
    </row>
    <row r="20" spans="1:6" x14ac:dyDescent="0.25">
      <c r="A20" s="17" t="s">
        <v>177</v>
      </c>
      <c r="B20" s="13" t="s">
        <v>24</v>
      </c>
      <c r="C20" s="19">
        <v>118.5</v>
      </c>
      <c r="D20" s="13">
        <v>163.5</v>
      </c>
      <c r="E20" s="13">
        <v>98.2</v>
      </c>
      <c r="F20" s="13">
        <v>116</v>
      </c>
    </row>
    <row r="21" spans="1:6" x14ac:dyDescent="0.25">
      <c r="A21" s="17" t="s">
        <v>178</v>
      </c>
      <c r="B21" s="13" t="s">
        <v>24</v>
      </c>
      <c r="C21" s="19" t="s">
        <v>24</v>
      </c>
      <c r="D21" s="13" t="s">
        <v>24</v>
      </c>
      <c r="E21" s="13" t="s">
        <v>24</v>
      </c>
      <c r="F21" s="13">
        <v>134.5</v>
      </c>
    </row>
    <row r="22" spans="1:6" x14ac:dyDescent="0.25">
      <c r="A22" s="17" t="s">
        <v>179</v>
      </c>
      <c r="B22" s="13" t="s">
        <v>24</v>
      </c>
      <c r="C22" s="19">
        <v>1.9</v>
      </c>
      <c r="D22" s="13">
        <v>3.7</v>
      </c>
      <c r="E22" s="13" t="s">
        <v>24</v>
      </c>
      <c r="F22" s="13" t="s">
        <v>24</v>
      </c>
    </row>
    <row r="23" spans="1:6" x14ac:dyDescent="0.25">
      <c r="A23" s="7" t="s">
        <v>200</v>
      </c>
      <c r="B23" s="13"/>
      <c r="C23" s="19"/>
      <c r="D23" s="13"/>
      <c r="E23" s="13"/>
      <c r="F23" s="13"/>
    </row>
    <row r="24" spans="1:6" x14ac:dyDescent="0.25">
      <c r="A24" s="7" t="s">
        <v>64</v>
      </c>
      <c r="B24" s="13"/>
      <c r="C24" s="19"/>
      <c r="D24" s="13"/>
      <c r="E24" s="13"/>
      <c r="F24" s="13"/>
    </row>
    <row r="25" spans="1:6" x14ac:dyDescent="0.25">
      <c r="A25" s="17" t="s">
        <v>180</v>
      </c>
      <c r="B25" s="13" t="s">
        <v>24</v>
      </c>
      <c r="C25" s="19">
        <v>24.1</v>
      </c>
      <c r="D25" s="13">
        <v>62.2</v>
      </c>
      <c r="E25" s="13">
        <v>86.5</v>
      </c>
      <c r="F25" s="13">
        <v>56.3</v>
      </c>
    </row>
    <row r="26" spans="1:6" x14ac:dyDescent="0.25">
      <c r="A26" s="17" t="s">
        <v>181</v>
      </c>
      <c r="B26" s="13" t="s">
        <v>24</v>
      </c>
      <c r="C26" s="19">
        <v>0.7</v>
      </c>
      <c r="D26" s="13">
        <v>4.4000000000000004</v>
      </c>
      <c r="E26" s="13">
        <v>23</v>
      </c>
      <c r="F26" s="13">
        <v>10</v>
      </c>
    </row>
    <row r="27" spans="1:6" x14ac:dyDescent="0.25">
      <c r="A27" s="17" t="s">
        <v>182</v>
      </c>
      <c r="B27" s="13" t="s">
        <v>24</v>
      </c>
      <c r="C27" s="19">
        <v>7.8</v>
      </c>
      <c r="D27" s="13">
        <v>14</v>
      </c>
      <c r="E27" s="13">
        <v>2.2000000000000002</v>
      </c>
      <c r="F27" s="13" t="s">
        <v>24</v>
      </c>
    </row>
    <row r="28" spans="1:6" x14ac:dyDescent="0.25">
      <c r="A28" s="17" t="s">
        <v>183</v>
      </c>
      <c r="B28" s="13" t="s">
        <v>24</v>
      </c>
      <c r="C28" s="19">
        <v>21.8</v>
      </c>
      <c r="D28" s="13">
        <v>59.8</v>
      </c>
      <c r="E28" s="13">
        <v>58.8</v>
      </c>
      <c r="F28" s="13">
        <v>58.8</v>
      </c>
    </row>
    <row r="29" spans="1:6" x14ac:dyDescent="0.25">
      <c r="A29" s="17" t="s">
        <v>184</v>
      </c>
      <c r="B29" s="13" t="s">
        <v>145</v>
      </c>
      <c r="C29" s="19" t="s">
        <v>24</v>
      </c>
      <c r="D29" s="13" t="s">
        <v>24</v>
      </c>
      <c r="E29" s="13" t="s">
        <v>24</v>
      </c>
      <c r="F29" s="13" t="s">
        <v>24</v>
      </c>
    </row>
    <row r="30" spans="1:6" x14ac:dyDescent="0.25">
      <c r="A30" s="7" t="s">
        <v>176</v>
      </c>
      <c r="B30" s="13"/>
      <c r="C30" s="19"/>
      <c r="D30" s="13"/>
      <c r="E30" s="13"/>
      <c r="F30" s="13"/>
    </row>
    <row r="31" spans="1:6" x14ac:dyDescent="0.25">
      <c r="A31" s="17" t="s">
        <v>185</v>
      </c>
      <c r="B31" s="13" t="s">
        <v>24</v>
      </c>
      <c r="C31" s="19">
        <v>2.1</v>
      </c>
      <c r="D31" s="13" t="s">
        <v>24</v>
      </c>
      <c r="E31" s="13" t="s">
        <v>24</v>
      </c>
      <c r="F31" s="13" t="s">
        <v>24</v>
      </c>
    </row>
    <row r="32" spans="1:6" x14ac:dyDescent="0.25">
      <c r="A32" s="17" t="s">
        <v>186</v>
      </c>
      <c r="B32" s="13" t="s">
        <v>24</v>
      </c>
      <c r="C32" s="19">
        <v>0.5</v>
      </c>
      <c r="D32" s="13" t="s">
        <v>24</v>
      </c>
      <c r="E32" s="13" t="s">
        <v>24</v>
      </c>
      <c r="F32" s="13" t="s">
        <v>24</v>
      </c>
    </row>
    <row r="33" spans="1:6" x14ac:dyDescent="0.25">
      <c r="A33" s="17" t="s">
        <v>187</v>
      </c>
      <c r="B33" s="13" t="s">
        <v>24</v>
      </c>
      <c r="C33" s="19">
        <v>4</v>
      </c>
      <c r="D33" s="13">
        <v>4</v>
      </c>
      <c r="E33" s="13" t="s">
        <v>24</v>
      </c>
      <c r="F33" s="13" t="s">
        <v>24</v>
      </c>
    </row>
    <row r="34" spans="1:6" x14ac:dyDescent="0.25">
      <c r="A34" s="7" t="s">
        <v>201</v>
      </c>
      <c r="B34" s="13"/>
      <c r="C34" s="19"/>
      <c r="D34" s="13"/>
      <c r="E34" s="13"/>
      <c r="F34" s="13"/>
    </row>
    <row r="35" spans="1:6" x14ac:dyDescent="0.25">
      <c r="A35" s="17" t="s">
        <v>188</v>
      </c>
      <c r="B35" s="28" t="s">
        <v>24</v>
      </c>
      <c r="C35" s="19">
        <v>0.3</v>
      </c>
      <c r="D35" s="28">
        <v>6.5</v>
      </c>
      <c r="E35" s="28">
        <v>5.5</v>
      </c>
      <c r="F35" s="28">
        <v>13.5</v>
      </c>
    </row>
    <row r="36" spans="1:6" x14ac:dyDescent="0.25">
      <c r="A36" s="17" t="s">
        <v>189</v>
      </c>
      <c r="B36" s="28" t="s">
        <v>24</v>
      </c>
      <c r="C36" s="19">
        <v>6</v>
      </c>
      <c r="D36" s="28">
        <v>7</v>
      </c>
      <c r="E36" s="28">
        <v>6</v>
      </c>
      <c r="F36" s="28">
        <v>6</v>
      </c>
    </row>
    <row r="37" spans="1:6" x14ac:dyDescent="0.25">
      <c r="A37" s="17" t="s">
        <v>190</v>
      </c>
      <c r="B37" s="28" t="s">
        <v>24</v>
      </c>
      <c r="C37" s="19">
        <v>2.1</v>
      </c>
      <c r="D37" s="28">
        <v>3.3</v>
      </c>
      <c r="E37" s="28" t="s">
        <v>24</v>
      </c>
      <c r="F37" s="28" t="s">
        <v>24</v>
      </c>
    </row>
    <row r="38" spans="1:6" x14ac:dyDescent="0.25">
      <c r="A38" s="17" t="s">
        <v>191</v>
      </c>
      <c r="B38" s="28" t="s">
        <v>24</v>
      </c>
      <c r="C38" s="19" t="s">
        <v>24</v>
      </c>
      <c r="D38" s="28" t="s">
        <v>24</v>
      </c>
      <c r="E38" s="28">
        <v>1.4</v>
      </c>
      <c r="F38" s="28">
        <v>1.4</v>
      </c>
    </row>
    <row r="39" spans="1:6" x14ac:dyDescent="0.25">
      <c r="A39" s="17" t="s">
        <v>192</v>
      </c>
      <c r="B39" s="28">
        <v>-44.8</v>
      </c>
      <c r="C39" s="19">
        <v>-40.700000000000003</v>
      </c>
      <c r="D39" s="28">
        <v>23.4</v>
      </c>
      <c r="E39" s="28">
        <v>-0.9</v>
      </c>
      <c r="F39" s="28">
        <v>-4.7</v>
      </c>
    </row>
    <row r="40" spans="1:6" x14ac:dyDescent="0.25">
      <c r="A40" s="7" t="s">
        <v>198</v>
      </c>
      <c r="B40" s="13"/>
      <c r="C40" s="19"/>
      <c r="D40" s="13"/>
      <c r="E40" s="13"/>
      <c r="F40" s="13"/>
    </row>
    <row r="41" spans="1:6" x14ac:dyDescent="0.25">
      <c r="A41" s="7" t="s">
        <v>131</v>
      </c>
      <c r="B41" s="13"/>
      <c r="C41" s="19"/>
      <c r="D41" s="13"/>
      <c r="E41" s="13"/>
      <c r="F41" s="13"/>
    </row>
    <row r="42" spans="1:6" x14ac:dyDescent="0.25">
      <c r="A42" s="17" t="s">
        <v>193</v>
      </c>
      <c r="B42" s="13">
        <v>-5.5</v>
      </c>
      <c r="C42" s="19">
        <v>9</v>
      </c>
      <c r="D42" s="13" t="s">
        <v>24</v>
      </c>
      <c r="E42" s="13" t="s">
        <v>24</v>
      </c>
      <c r="F42" s="13" t="s">
        <v>24</v>
      </c>
    </row>
    <row r="43" spans="1:6" x14ac:dyDescent="0.25">
      <c r="A43" s="7" t="s">
        <v>54</v>
      </c>
      <c r="B43" s="13"/>
      <c r="C43" s="19"/>
      <c r="D43" s="13"/>
      <c r="E43" s="13"/>
      <c r="F43" s="13"/>
    </row>
    <row r="44" spans="1:6" x14ac:dyDescent="0.25">
      <c r="A44" s="17" t="s">
        <v>194</v>
      </c>
      <c r="B44" s="13">
        <v>-3.6</v>
      </c>
      <c r="C44" s="19">
        <v>2</v>
      </c>
      <c r="D44" s="13">
        <v>8</v>
      </c>
      <c r="E44" s="13">
        <v>3.5</v>
      </c>
      <c r="F44" s="13" t="s">
        <v>24</v>
      </c>
    </row>
    <row r="45" spans="1:6" x14ac:dyDescent="0.25">
      <c r="A45" s="26" t="s">
        <v>195</v>
      </c>
      <c r="B45" s="29" t="s">
        <v>24</v>
      </c>
      <c r="C45" s="30">
        <v>8</v>
      </c>
      <c r="D45" s="29" t="s">
        <v>24</v>
      </c>
      <c r="E45" s="29" t="s">
        <v>24</v>
      </c>
      <c r="F45" s="29" t="s">
        <v>24</v>
      </c>
    </row>
    <row r="46" spans="1:6" x14ac:dyDescent="0.25">
      <c r="A46" s="27" t="s">
        <v>199</v>
      </c>
      <c r="B46" s="29"/>
      <c r="C46" s="30"/>
      <c r="D46" s="29"/>
      <c r="E46" s="29"/>
      <c r="F46" s="29"/>
    </row>
    <row r="47" spans="1:6" x14ac:dyDescent="0.25">
      <c r="A47" s="26" t="s">
        <v>196</v>
      </c>
      <c r="B47" s="29" t="s">
        <v>24</v>
      </c>
      <c r="C47" s="30">
        <v>0.6</v>
      </c>
      <c r="D47" s="29">
        <v>14</v>
      </c>
      <c r="E47" s="29" t="s">
        <v>24</v>
      </c>
      <c r="F47" s="29" t="s">
        <v>24</v>
      </c>
    </row>
    <row r="48" spans="1:6" x14ac:dyDescent="0.25">
      <c r="A48" s="17" t="s">
        <v>197</v>
      </c>
      <c r="B48" s="13" t="s">
        <v>24</v>
      </c>
      <c r="C48" s="19">
        <v>2.5</v>
      </c>
      <c r="D48" s="13" t="s">
        <v>24</v>
      </c>
      <c r="E48" s="13" t="s">
        <v>24</v>
      </c>
      <c r="F48" s="13" t="s">
        <v>24</v>
      </c>
    </row>
    <row r="50" spans="1:1" x14ac:dyDescent="0.25">
      <c r="A50" s="20" t="s">
        <v>148</v>
      </c>
    </row>
  </sheetData>
  <mergeCells count="2">
    <mergeCell ref="A3:F3"/>
    <mergeCell ref="A4:A5"/>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BB4B3-BC12-4F8D-97FC-70E983D9129A}">
  <dimension ref="A1:F28"/>
  <sheetViews>
    <sheetView workbookViewId="0"/>
  </sheetViews>
  <sheetFormatPr defaultRowHeight="15" x14ac:dyDescent="0.25"/>
  <cols>
    <col min="1" max="1" width="48.85546875" customWidth="1"/>
    <col min="2" max="5" width="6.7109375" bestFit="1" customWidth="1"/>
    <col min="6" max="6" width="6.7109375" customWidth="1"/>
  </cols>
  <sheetData>
    <row r="1" spans="1:6" x14ac:dyDescent="0.25">
      <c r="A1" t="s">
        <v>204</v>
      </c>
    </row>
    <row r="2" spans="1:6" ht="15.75" x14ac:dyDescent="0.25">
      <c r="A2" s="48" t="s">
        <v>305</v>
      </c>
    </row>
    <row r="3" spans="1:6" ht="30" customHeight="1" thickBot="1" x14ac:dyDescent="0.3">
      <c r="A3" s="63" t="s">
        <v>41</v>
      </c>
      <c r="B3" s="64"/>
      <c r="C3" s="64"/>
      <c r="D3" s="64"/>
      <c r="E3" s="64"/>
      <c r="F3" s="64"/>
    </row>
    <row r="4" spans="1:6" x14ac:dyDescent="0.25">
      <c r="A4" s="65"/>
      <c r="B4" s="3" t="s">
        <v>15</v>
      </c>
      <c r="C4" s="5" t="s">
        <v>16</v>
      </c>
      <c r="D4" s="3" t="s">
        <v>17</v>
      </c>
      <c r="E4" s="3" t="s">
        <v>18</v>
      </c>
      <c r="F4" s="3" t="s">
        <v>19</v>
      </c>
    </row>
    <row r="5" spans="1:6" x14ac:dyDescent="0.25">
      <c r="A5" s="59"/>
      <c r="B5" s="41" t="s">
        <v>2</v>
      </c>
      <c r="C5" s="50" t="s">
        <v>2</v>
      </c>
      <c r="D5" s="41" t="s">
        <v>2</v>
      </c>
      <c r="E5" s="41" t="s">
        <v>2</v>
      </c>
      <c r="F5" s="41" t="s">
        <v>2</v>
      </c>
    </row>
    <row r="6" spans="1:6" x14ac:dyDescent="0.25">
      <c r="A6" s="58" t="s">
        <v>225</v>
      </c>
      <c r="B6" s="29"/>
      <c r="C6" s="30"/>
      <c r="D6" s="29"/>
      <c r="E6" s="29"/>
      <c r="F6" s="29"/>
    </row>
    <row r="7" spans="1:6" x14ac:dyDescent="0.25">
      <c r="A7" s="31" t="s">
        <v>205</v>
      </c>
      <c r="B7" s="13">
        <v>-1.3</v>
      </c>
      <c r="C7" s="19">
        <v>1</v>
      </c>
      <c r="D7" s="13">
        <v>1.4</v>
      </c>
      <c r="E7" s="13">
        <v>1.4</v>
      </c>
      <c r="F7" s="13">
        <v>1.4</v>
      </c>
    </row>
    <row r="8" spans="1:6" x14ac:dyDescent="0.25">
      <c r="A8" s="32" t="s">
        <v>224</v>
      </c>
      <c r="B8" s="13"/>
      <c r="C8" s="19"/>
      <c r="D8" s="13"/>
      <c r="E8" s="13"/>
      <c r="F8" s="13"/>
    </row>
    <row r="9" spans="1:6" x14ac:dyDescent="0.25">
      <c r="A9" s="32" t="s">
        <v>64</v>
      </c>
      <c r="B9" s="13"/>
      <c r="C9" s="19"/>
      <c r="D9" s="13"/>
      <c r="E9" s="13"/>
      <c r="F9" s="13"/>
    </row>
    <row r="10" spans="1:6" x14ac:dyDescent="0.25">
      <c r="A10" s="31" t="s">
        <v>206</v>
      </c>
      <c r="B10" s="13" t="s">
        <v>24</v>
      </c>
      <c r="C10" s="19">
        <v>2.5</v>
      </c>
      <c r="D10" s="13">
        <v>2.5</v>
      </c>
      <c r="E10" s="13">
        <v>10</v>
      </c>
      <c r="F10" s="13">
        <v>15</v>
      </c>
    </row>
    <row r="11" spans="1:6" x14ac:dyDescent="0.25">
      <c r="A11" s="31" t="s">
        <v>207</v>
      </c>
      <c r="B11" s="13" t="s">
        <v>24</v>
      </c>
      <c r="C11" s="19">
        <v>0.9</v>
      </c>
      <c r="D11" s="13">
        <v>4.7</v>
      </c>
      <c r="E11" s="13">
        <v>7.2</v>
      </c>
      <c r="F11" s="13">
        <v>4.0999999999999996</v>
      </c>
    </row>
    <row r="12" spans="1:6" x14ac:dyDescent="0.25">
      <c r="A12" s="31" t="s">
        <v>208</v>
      </c>
      <c r="B12" s="13" t="s">
        <v>24</v>
      </c>
      <c r="C12" s="19">
        <v>0.6</v>
      </c>
      <c r="D12" s="13">
        <v>1</v>
      </c>
      <c r="E12" s="13">
        <v>13.5</v>
      </c>
      <c r="F12" s="13">
        <v>1</v>
      </c>
    </row>
    <row r="13" spans="1:6" x14ac:dyDescent="0.25">
      <c r="A13" s="31" t="s">
        <v>209</v>
      </c>
      <c r="B13" s="13" t="s">
        <v>24</v>
      </c>
      <c r="C13" s="19">
        <v>0.6</v>
      </c>
      <c r="D13" s="13">
        <v>0.9</v>
      </c>
      <c r="E13" s="13">
        <v>3.6</v>
      </c>
      <c r="F13" s="13">
        <v>5</v>
      </c>
    </row>
    <row r="14" spans="1:6" x14ac:dyDescent="0.25">
      <c r="A14" s="31" t="s">
        <v>210</v>
      </c>
      <c r="B14" s="13" t="s">
        <v>24</v>
      </c>
      <c r="C14" s="19">
        <v>0.3</v>
      </c>
      <c r="D14" s="13">
        <v>2.5</v>
      </c>
      <c r="E14" s="13">
        <v>2.9</v>
      </c>
      <c r="F14" s="13">
        <v>0.6</v>
      </c>
    </row>
    <row r="15" spans="1:6" x14ac:dyDescent="0.25">
      <c r="A15" s="31" t="s">
        <v>211</v>
      </c>
      <c r="B15" s="13" t="s">
        <v>24</v>
      </c>
      <c r="C15" s="19">
        <v>0.3</v>
      </c>
      <c r="D15" s="13">
        <v>4.8</v>
      </c>
      <c r="E15" s="13" t="s">
        <v>24</v>
      </c>
      <c r="F15" s="13" t="s">
        <v>24</v>
      </c>
    </row>
    <row r="16" spans="1:6" x14ac:dyDescent="0.25">
      <c r="A16" s="31" t="s">
        <v>212</v>
      </c>
      <c r="B16" s="13" t="s">
        <v>24</v>
      </c>
      <c r="C16" s="19">
        <v>0.2</v>
      </c>
      <c r="D16" s="13">
        <v>1.8</v>
      </c>
      <c r="E16" s="13">
        <v>1.3</v>
      </c>
      <c r="F16" s="13">
        <v>1.3</v>
      </c>
    </row>
    <row r="17" spans="1:6" x14ac:dyDescent="0.25">
      <c r="A17" s="31" t="s">
        <v>213</v>
      </c>
      <c r="B17" s="13" t="s">
        <v>24</v>
      </c>
      <c r="C17" s="19">
        <v>0.2</v>
      </c>
      <c r="D17" s="13">
        <v>0.3</v>
      </c>
      <c r="E17" s="13">
        <v>2.9</v>
      </c>
      <c r="F17" s="13" t="s">
        <v>24</v>
      </c>
    </row>
    <row r="18" spans="1:6" x14ac:dyDescent="0.25">
      <c r="A18" s="31" t="s">
        <v>214</v>
      </c>
      <c r="B18" s="13" t="s">
        <v>24</v>
      </c>
      <c r="C18" s="19">
        <v>0.2</v>
      </c>
      <c r="D18" s="13">
        <v>0.5</v>
      </c>
      <c r="E18" s="13">
        <v>1.6</v>
      </c>
      <c r="F18" s="13">
        <v>0.8</v>
      </c>
    </row>
    <row r="19" spans="1:6" x14ac:dyDescent="0.25">
      <c r="A19" s="31" t="s">
        <v>215</v>
      </c>
      <c r="B19" s="13" t="s">
        <v>24</v>
      </c>
      <c r="C19" s="19">
        <v>1</v>
      </c>
      <c r="D19" s="13">
        <v>1</v>
      </c>
      <c r="E19" s="13">
        <v>0.3</v>
      </c>
      <c r="F19" s="13" t="s">
        <v>24</v>
      </c>
    </row>
    <row r="20" spans="1:6" x14ac:dyDescent="0.25">
      <c r="A20" s="31" t="s">
        <v>216</v>
      </c>
      <c r="B20" s="13" t="s">
        <v>24</v>
      </c>
      <c r="C20" s="19">
        <v>0.5</v>
      </c>
      <c r="D20" s="13">
        <v>1.3</v>
      </c>
      <c r="E20" s="13" t="s">
        <v>24</v>
      </c>
      <c r="F20" s="13" t="s">
        <v>24</v>
      </c>
    </row>
    <row r="21" spans="1:6" x14ac:dyDescent="0.25">
      <c r="A21" s="31" t="s">
        <v>217</v>
      </c>
      <c r="B21" s="13" t="s">
        <v>24</v>
      </c>
      <c r="C21" s="19">
        <v>0.1</v>
      </c>
      <c r="D21" s="13">
        <v>0.4</v>
      </c>
      <c r="E21" s="13">
        <v>0.4</v>
      </c>
      <c r="F21" s="13">
        <v>0.1</v>
      </c>
    </row>
    <row r="22" spans="1:6" ht="15" customHeight="1" x14ac:dyDescent="0.25">
      <c r="A22" s="31" t="s">
        <v>218</v>
      </c>
      <c r="B22" s="13" t="s">
        <v>24</v>
      </c>
      <c r="C22" s="19">
        <v>0.3</v>
      </c>
      <c r="D22" s="13">
        <v>0.3</v>
      </c>
      <c r="E22" s="13">
        <v>0.3</v>
      </c>
      <c r="F22" s="13" t="s">
        <v>24</v>
      </c>
    </row>
    <row r="23" spans="1:6" x14ac:dyDescent="0.25">
      <c r="A23" s="31" t="s">
        <v>219</v>
      </c>
      <c r="B23" s="13" t="s">
        <v>24</v>
      </c>
      <c r="C23" s="19">
        <v>0.2</v>
      </c>
      <c r="D23" s="13">
        <v>0.1</v>
      </c>
      <c r="E23" s="13" t="s">
        <v>24</v>
      </c>
      <c r="F23" s="13" t="s">
        <v>24</v>
      </c>
    </row>
    <row r="24" spans="1:6" x14ac:dyDescent="0.25">
      <c r="A24" s="32" t="s">
        <v>54</v>
      </c>
      <c r="B24" s="13"/>
      <c r="C24" s="19"/>
      <c r="D24" s="13"/>
      <c r="E24" s="13"/>
      <c r="F24" s="13"/>
    </row>
    <row r="25" spans="1:6" x14ac:dyDescent="0.25">
      <c r="A25" s="31" t="s">
        <v>220</v>
      </c>
      <c r="B25" s="13" t="s">
        <v>24</v>
      </c>
      <c r="C25" s="19">
        <v>2.6</v>
      </c>
      <c r="D25" s="13">
        <v>3.7</v>
      </c>
      <c r="E25" s="13">
        <v>4.4000000000000004</v>
      </c>
      <c r="F25" s="13">
        <v>4.9000000000000004</v>
      </c>
    </row>
    <row r="26" spans="1:6" ht="33.75" x14ac:dyDescent="0.25">
      <c r="A26" s="31" t="s">
        <v>221</v>
      </c>
      <c r="B26" s="13" t="s">
        <v>24</v>
      </c>
      <c r="C26" s="19">
        <v>2.2999999999999998</v>
      </c>
      <c r="D26" s="13">
        <v>2.4</v>
      </c>
      <c r="E26" s="13">
        <v>0.4</v>
      </c>
      <c r="F26" s="13">
        <v>0.2</v>
      </c>
    </row>
    <row r="27" spans="1:6" x14ac:dyDescent="0.25">
      <c r="A27" s="31" t="s">
        <v>222</v>
      </c>
      <c r="B27" s="13" t="s">
        <v>24</v>
      </c>
      <c r="C27" s="19">
        <v>0.1</v>
      </c>
      <c r="D27" s="13">
        <v>0.1</v>
      </c>
      <c r="E27" s="13">
        <v>0.3</v>
      </c>
      <c r="F27" s="13">
        <v>0.3</v>
      </c>
    </row>
    <row r="28" spans="1:6" x14ac:dyDescent="0.25">
      <c r="A28" s="31" t="s">
        <v>223</v>
      </c>
      <c r="B28" s="13" t="s">
        <v>24</v>
      </c>
      <c r="C28" s="19">
        <v>1.6</v>
      </c>
      <c r="D28" s="13" t="s">
        <v>24</v>
      </c>
      <c r="E28" s="13" t="s">
        <v>24</v>
      </c>
      <c r="F28" s="13" t="s">
        <v>24</v>
      </c>
    </row>
  </sheetData>
  <mergeCells count="2">
    <mergeCell ref="A3:F3"/>
    <mergeCell ref="A4:A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AE664-6C43-40E5-84BE-09C6951FD4AB}">
  <dimension ref="A1:F7"/>
  <sheetViews>
    <sheetView workbookViewId="0"/>
  </sheetViews>
  <sheetFormatPr defaultRowHeight="15" x14ac:dyDescent="0.25"/>
  <cols>
    <col min="1" max="1" width="43.85546875" customWidth="1"/>
    <col min="2" max="5" width="6.7109375" bestFit="1" customWidth="1"/>
    <col min="6" max="6" width="6.7109375" customWidth="1"/>
  </cols>
  <sheetData>
    <row r="1" spans="1:6" x14ac:dyDescent="0.25">
      <c r="A1" t="s">
        <v>226</v>
      </c>
    </row>
    <row r="2" spans="1:6" ht="15.75" x14ac:dyDescent="0.25">
      <c r="A2" s="48" t="s">
        <v>306</v>
      </c>
    </row>
    <row r="3" spans="1:6" ht="30" customHeight="1" thickBot="1" x14ac:dyDescent="0.3">
      <c r="A3" s="63" t="s">
        <v>41</v>
      </c>
      <c r="B3" s="64"/>
      <c r="C3" s="64"/>
      <c r="D3" s="64"/>
      <c r="E3" s="64"/>
      <c r="F3" s="64"/>
    </row>
    <row r="4" spans="1:6" x14ac:dyDescent="0.25">
      <c r="A4" s="65"/>
      <c r="B4" s="3" t="s">
        <v>15</v>
      </c>
      <c r="C4" s="5" t="s">
        <v>16</v>
      </c>
      <c r="D4" s="3" t="s">
        <v>17</v>
      </c>
      <c r="E4" s="3" t="s">
        <v>18</v>
      </c>
      <c r="F4" s="3" t="s">
        <v>19</v>
      </c>
    </row>
    <row r="5" spans="1:6" x14ac:dyDescent="0.25">
      <c r="A5" s="59"/>
      <c r="B5" s="41" t="s">
        <v>2</v>
      </c>
      <c r="C5" s="50" t="s">
        <v>2</v>
      </c>
      <c r="D5" s="41" t="s">
        <v>2</v>
      </c>
      <c r="E5" s="41" t="s">
        <v>2</v>
      </c>
      <c r="F5" s="41" t="s">
        <v>2</v>
      </c>
    </row>
    <row r="6" spans="1:6" x14ac:dyDescent="0.25">
      <c r="A6" s="27" t="s">
        <v>228</v>
      </c>
      <c r="B6" s="41"/>
      <c r="C6" s="56"/>
      <c r="D6" s="41"/>
      <c r="E6" s="41"/>
      <c r="F6" s="41"/>
    </row>
    <row r="7" spans="1:6" x14ac:dyDescent="0.25">
      <c r="A7" s="17" t="s">
        <v>227</v>
      </c>
      <c r="B7" s="2">
        <v>-1.4</v>
      </c>
      <c r="C7" s="16">
        <v>5.6</v>
      </c>
      <c r="D7" s="2">
        <v>14.1</v>
      </c>
      <c r="E7" s="2">
        <v>11.3</v>
      </c>
      <c r="F7" s="2">
        <v>-0.8</v>
      </c>
    </row>
  </sheetData>
  <mergeCells count="2">
    <mergeCell ref="A3:F3"/>
    <mergeCell ref="A4:A5"/>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B4211-4659-4FF5-9059-EB6B1990CD8D}">
  <dimension ref="A1:F30"/>
  <sheetViews>
    <sheetView workbookViewId="0"/>
  </sheetViews>
  <sheetFormatPr defaultRowHeight="15" x14ac:dyDescent="0.25"/>
  <cols>
    <col min="1" max="1" width="43.85546875" customWidth="1"/>
    <col min="2" max="5" width="6.7109375" bestFit="1" customWidth="1"/>
    <col min="6" max="6" width="6.7109375" customWidth="1"/>
  </cols>
  <sheetData>
    <row r="1" spans="1:6" x14ac:dyDescent="0.25">
      <c r="A1" t="s">
        <v>229</v>
      </c>
    </row>
    <row r="2" spans="1:6" ht="15.75" x14ac:dyDescent="0.25">
      <c r="A2" s="48" t="s">
        <v>307</v>
      </c>
    </row>
    <row r="3" spans="1:6" ht="31.5" customHeight="1" thickBot="1" x14ac:dyDescent="0.3">
      <c r="A3" s="63" t="s">
        <v>41</v>
      </c>
      <c r="B3" s="64"/>
      <c r="C3" s="64"/>
      <c r="D3" s="64"/>
      <c r="E3" s="64"/>
      <c r="F3" s="64"/>
    </row>
    <row r="4" spans="1:6" x14ac:dyDescent="0.25">
      <c r="A4" s="65"/>
      <c r="B4" s="3" t="s">
        <v>15</v>
      </c>
      <c r="C4" s="5" t="s">
        <v>16</v>
      </c>
      <c r="D4" s="3" t="s">
        <v>17</v>
      </c>
      <c r="E4" s="3" t="s">
        <v>18</v>
      </c>
      <c r="F4" s="3" t="s">
        <v>19</v>
      </c>
    </row>
    <row r="5" spans="1:6" x14ac:dyDescent="0.25">
      <c r="A5" s="59"/>
      <c r="B5" s="41" t="s">
        <v>2</v>
      </c>
      <c r="C5" s="50" t="s">
        <v>2</v>
      </c>
      <c r="D5" s="41" t="s">
        <v>2</v>
      </c>
      <c r="E5" s="41" t="s">
        <v>2</v>
      </c>
      <c r="F5" s="41" t="s">
        <v>2</v>
      </c>
    </row>
    <row r="6" spans="1:6" x14ac:dyDescent="0.25">
      <c r="A6" s="27" t="s">
        <v>246</v>
      </c>
      <c r="B6" s="41"/>
      <c r="C6" s="56"/>
      <c r="D6" s="41"/>
      <c r="E6" s="41"/>
      <c r="F6" s="41"/>
    </row>
    <row r="7" spans="1:6" x14ac:dyDescent="0.25">
      <c r="A7" s="7" t="s">
        <v>64</v>
      </c>
      <c r="B7" s="2"/>
      <c r="C7" s="16"/>
      <c r="D7" s="2"/>
      <c r="E7" s="2"/>
      <c r="F7" s="2"/>
    </row>
    <row r="8" spans="1:6" x14ac:dyDescent="0.25">
      <c r="A8" s="17" t="s">
        <v>230</v>
      </c>
      <c r="B8" s="2" t="s">
        <v>24</v>
      </c>
      <c r="C8" s="16" t="s">
        <v>24</v>
      </c>
      <c r="D8" s="2">
        <v>4.8</v>
      </c>
      <c r="E8" s="2" t="s">
        <v>24</v>
      </c>
      <c r="F8" s="2" t="s">
        <v>24</v>
      </c>
    </row>
    <row r="9" spans="1:6" x14ac:dyDescent="0.25">
      <c r="A9" s="7" t="s">
        <v>54</v>
      </c>
      <c r="B9" s="2"/>
      <c r="C9" s="16"/>
      <c r="D9" s="2"/>
      <c r="E9" s="2"/>
      <c r="F9" s="2"/>
    </row>
    <row r="10" spans="1:6" ht="15" customHeight="1" x14ac:dyDescent="0.25">
      <c r="A10" s="17" t="s">
        <v>231</v>
      </c>
      <c r="B10" s="2">
        <v>1.2</v>
      </c>
      <c r="C10" s="19">
        <v>20</v>
      </c>
      <c r="D10" s="13">
        <v>16</v>
      </c>
      <c r="E10" s="13">
        <v>3</v>
      </c>
      <c r="F10" s="13">
        <v>1</v>
      </c>
    </row>
    <row r="11" spans="1:6" x14ac:dyDescent="0.25">
      <c r="A11" s="17" t="s">
        <v>232</v>
      </c>
      <c r="B11" s="13">
        <v>12</v>
      </c>
      <c r="C11" s="16">
        <v>1.9</v>
      </c>
      <c r="D11" s="2">
        <v>0.4</v>
      </c>
      <c r="E11" s="2">
        <v>0.5</v>
      </c>
      <c r="F11" s="2" t="s">
        <v>24</v>
      </c>
    </row>
    <row r="12" spans="1:6" x14ac:dyDescent="0.25">
      <c r="A12" s="17" t="s">
        <v>233</v>
      </c>
      <c r="B12" s="2" t="s">
        <v>24</v>
      </c>
      <c r="C12" s="16">
        <v>4.5</v>
      </c>
      <c r="D12" s="2">
        <v>4.5</v>
      </c>
      <c r="E12" s="2" t="s">
        <v>24</v>
      </c>
      <c r="F12" s="2" t="s">
        <v>24</v>
      </c>
    </row>
    <row r="13" spans="1:6" x14ac:dyDescent="0.25">
      <c r="A13" s="17" t="s">
        <v>234</v>
      </c>
      <c r="B13" s="2">
        <v>13.5</v>
      </c>
      <c r="C13" s="16">
        <v>-85.8</v>
      </c>
      <c r="D13" s="2">
        <v>89.2</v>
      </c>
      <c r="E13" s="2">
        <v>-0.1</v>
      </c>
      <c r="F13" s="2" t="s">
        <v>24</v>
      </c>
    </row>
    <row r="14" spans="1:6" x14ac:dyDescent="0.25">
      <c r="A14" s="7" t="s">
        <v>247</v>
      </c>
      <c r="B14" s="2"/>
      <c r="C14" s="16"/>
      <c r="D14" s="2"/>
      <c r="E14" s="2"/>
      <c r="F14" s="2"/>
    </row>
    <row r="15" spans="1:6" x14ac:dyDescent="0.25">
      <c r="A15" s="7" t="s">
        <v>64</v>
      </c>
      <c r="B15" s="2"/>
      <c r="C15" s="16"/>
      <c r="D15" s="2"/>
      <c r="E15" s="2"/>
      <c r="F15" s="2"/>
    </row>
    <row r="16" spans="1:6" x14ac:dyDescent="0.25">
      <c r="A16" s="17" t="s">
        <v>235</v>
      </c>
      <c r="B16" s="2" t="s">
        <v>24</v>
      </c>
      <c r="C16" s="16" t="s">
        <v>24</v>
      </c>
      <c r="D16" s="13">
        <v>50</v>
      </c>
      <c r="E16" s="13">
        <v>50</v>
      </c>
      <c r="F16" s="13">
        <v>50</v>
      </c>
    </row>
    <row r="17" spans="1:6" x14ac:dyDescent="0.25">
      <c r="A17" s="7" t="s">
        <v>54</v>
      </c>
      <c r="B17" s="2"/>
      <c r="C17" s="16"/>
      <c r="D17" s="2"/>
      <c r="E17" s="2"/>
      <c r="F17" s="2"/>
    </row>
    <row r="18" spans="1:6" x14ac:dyDescent="0.25">
      <c r="A18" s="17" t="s">
        <v>236</v>
      </c>
      <c r="B18" s="2" t="s">
        <v>24</v>
      </c>
      <c r="C18" s="16">
        <v>44.8</v>
      </c>
      <c r="D18" s="2" t="s">
        <v>24</v>
      </c>
      <c r="E18" s="2" t="s">
        <v>24</v>
      </c>
      <c r="F18" s="2" t="s">
        <v>24</v>
      </c>
    </row>
    <row r="19" spans="1:6" x14ac:dyDescent="0.25">
      <c r="A19" s="17" t="s">
        <v>237</v>
      </c>
      <c r="B19" s="2" t="s">
        <v>24</v>
      </c>
      <c r="C19" s="16" t="s">
        <v>24</v>
      </c>
      <c r="D19" s="2">
        <v>9.8000000000000007</v>
      </c>
      <c r="E19" s="2" t="s">
        <v>24</v>
      </c>
      <c r="F19" s="2" t="s">
        <v>24</v>
      </c>
    </row>
    <row r="20" spans="1:6" x14ac:dyDescent="0.25">
      <c r="A20" s="7" t="s">
        <v>248</v>
      </c>
      <c r="B20" s="2"/>
      <c r="C20" s="16"/>
      <c r="D20" s="2"/>
      <c r="E20" s="2"/>
      <c r="F20" s="2"/>
    </row>
    <row r="21" spans="1:6" x14ac:dyDescent="0.25">
      <c r="A21" s="17" t="s">
        <v>233</v>
      </c>
      <c r="B21" s="2" t="s">
        <v>24</v>
      </c>
      <c r="C21" s="16">
        <v>5.3</v>
      </c>
      <c r="D21" s="2">
        <v>5.3</v>
      </c>
      <c r="E21" s="2" t="s">
        <v>24</v>
      </c>
      <c r="F21" s="2" t="s">
        <v>24</v>
      </c>
    </row>
    <row r="22" spans="1:6" x14ac:dyDescent="0.25">
      <c r="A22" s="17" t="s">
        <v>238</v>
      </c>
      <c r="B22" s="13">
        <v>4</v>
      </c>
      <c r="C22" s="16">
        <v>7.8</v>
      </c>
      <c r="D22" s="2" t="s">
        <v>24</v>
      </c>
      <c r="E22" s="2" t="s">
        <v>24</v>
      </c>
      <c r="F22" s="2" t="s">
        <v>24</v>
      </c>
    </row>
    <row r="23" spans="1:6" x14ac:dyDescent="0.25">
      <c r="A23" s="17" t="s">
        <v>239</v>
      </c>
      <c r="B23" s="2" t="s">
        <v>24</v>
      </c>
      <c r="C23" s="16">
        <v>1.2</v>
      </c>
      <c r="D23" s="2" t="s">
        <v>24</v>
      </c>
      <c r="E23" s="2" t="s">
        <v>24</v>
      </c>
      <c r="F23" s="2" t="s">
        <v>24</v>
      </c>
    </row>
    <row r="24" spans="1:6" x14ac:dyDescent="0.25">
      <c r="A24" s="7" t="s">
        <v>240</v>
      </c>
      <c r="B24" s="2"/>
      <c r="C24" s="16"/>
      <c r="D24" s="2"/>
      <c r="E24" s="2"/>
      <c r="F24" s="2"/>
    </row>
    <row r="25" spans="1:6" x14ac:dyDescent="0.25">
      <c r="A25" s="7" t="s">
        <v>64</v>
      </c>
      <c r="B25" s="2"/>
      <c r="C25" s="16"/>
      <c r="D25" s="2"/>
      <c r="E25" s="2"/>
      <c r="F25" s="2"/>
    </row>
    <row r="26" spans="1:6" x14ac:dyDescent="0.25">
      <c r="A26" s="17" t="s">
        <v>241</v>
      </c>
      <c r="B26" s="2" t="s">
        <v>24</v>
      </c>
      <c r="C26" s="16">
        <v>2.5</v>
      </c>
      <c r="D26" s="2">
        <v>7.5</v>
      </c>
      <c r="E26" s="2" t="s">
        <v>24</v>
      </c>
      <c r="F26" s="2" t="s">
        <v>24</v>
      </c>
    </row>
    <row r="27" spans="1:6" x14ac:dyDescent="0.25">
      <c r="A27" s="17" t="s">
        <v>242</v>
      </c>
      <c r="B27" s="2" t="s">
        <v>24</v>
      </c>
      <c r="C27" s="16">
        <v>0.1</v>
      </c>
      <c r="D27" s="2" t="s">
        <v>24</v>
      </c>
      <c r="E27" s="2" t="s">
        <v>24</v>
      </c>
      <c r="F27" s="2" t="s">
        <v>24</v>
      </c>
    </row>
    <row r="28" spans="1:6" x14ac:dyDescent="0.25">
      <c r="A28" s="7" t="s">
        <v>243</v>
      </c>
      <c r="B28" s="2"/>
      <c r="C28" s="16"/>
      <c r="D28" s="2"/>
      <c r="E28" s="2"/>
      <c r="F28" s="2"/>
    </row>
    <row r="29" spans="1:6" x14ac:dyDescent="0.25">
      <c r="A29" s="17" t="s">
        <v>244</v>
      </c>
      <c r="B29" s="2" t="s">
        <v>24</v>
      </c>
      <c r="C29" s="19">
        <v>2</v>
      </c>
      <c r="D29" s="2">
        <v>1.5</v>
      </c>
      <c r="E29" s="2" t="s">
        <v>24</v>
      </c>
      <c r="F29" s="2" t="s">
        <v>24</v>
      </c>
    </row>
    <row r="30" spans="1:6" x14ac:dyDescent="0.25">
      <c r="A30" s="17" t="s">
        <v>245</v>
      </c>
      <c r="B30" s="2" t="s">
        <v>24</v>
      </c>
      <c r="C30" s="16">
        <v>2.2999999999999998</v>
      </c>
      <c r="D30" s="2" t="s">
        <v>24</v>
      </c>
      <c r="E30" s="2" t="s">
        <v>24</v>
      </c>
      <c r="F30" s="2" t="s">
        <v>24</v>
      </c>
    </row>
  </sheetData>
  <mergeCells count="2">
    <mergeCell ref="A3:F3"/>
    <mergeCell ref="A4:A5"/>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6D0F3-2280-4DB5-9278-5E6BF694F9D4}">
  <dimension ref="A1:F14"/>
  <sheetViews>
    <sheetView workbookViewId="0"/>
  </sheetViews>
  <sheetFormatPr defaultRowHeight="15" x14ac:dyDescent="0.25"/>
  <cols>
    <col min="1" max="1" width="58.42578125" customWidth="1"/>
    <col min="2" max="5" width="6.7109375" bestFit="1" customWidth="1"/>
    <col min="6" max="6" width="6.7109375" customWidth="1"/>
  </cols>
  <sheetData>
    <row r="1" spans="1:6" x14ac:dyDescent="0.25">
      <c r="A1" t="s">
        <v>249</v>
      </c>
    </row>
    <row r="2" spans="1:6" ht="15.75" x14ac:dyDescent="0.25">
      <c r="A2" s="48" t="s">
        <v>308</v>
      </c>
    </row>
    <row r="3" spans="1:6" ht="31.5" customHeight="1" thickBot="1" x14ac:dyDescent="0.3">
      <c r="A3" s="63" t="s">
        <v>41</v>
      </c>
      <c r="B3" s="64"/>
      <c r="C3" s="64"/>
      <c r="D3" s="64"/>
      <c r="E3" s="64"/>
      <c r="F3" s="64"/>
    </row>
    <row r="4" spans="1:6" x14ac:dyDescent="0.25">
      <c r="A4" s="65"/>
      <c r="B4" s="3" t="s">
        <v>15</v>
      </c>
      <c r="C4" s="5" t="s">
        <v>16</v>
      </c>
      <c r="D4" s="3" t="s">
        <v>17</v>
      </c>
      <c r="E4" s="3" t="s">
        <v>18</v>
      </c>
      <c r="F4" s="3" t="s">
        <v>19</v>
      </c>
    </row>
    <row r="5" spans="1:6" x14ac:dyDescent="0.25">
      <c r="A5" s="59"/>
      <c r="B5" s="41" t="s">
        <v>2</v>
      </c>
      <c r="C5" s="50" t="s">
        <v>2</v>
      </c>
      <c r="D5" s="41" t="s">
        <v>2</v>
      </c>
      <c r="E5" s="41" t="s">
        <v>2</v>
      </c>
      <c r="F5" s="41" t="s">
        <v>2</v>
      </c>
    </row>
    <row r="6" spans="1:6" x14ac:dyDescent="0.25">
      <c r="A6" s="27" t="s">
        <v>250</v>
      </c>
      <c r="B6" s="41"/>
      <c r="C6" s="56"/>
      <c r="D6" s="41"/>
      <c r="E6" s="41"/>
      <c r="F6" s="41"/>
    </row>
    <row r="7" spans="1:6" x14ac:dyDescent="0.25">
      <c r="A7" s="17" t="s">
        <v>251</v>
      </c>
      <c r="B7" s="13">
        <v>555</v>
      </c>
      <c r="C7" s="19">
        <v>9</v>
      </c>
      <c r="D7" s="13" t="s">
        <v>24</v>
      </c>
      <c r="E7" s="13">
        <v>-400</v>
      </c>
      <c r="F7" s="13" t="s">
        <v>24</v>
      </c>
    </row>
    <row r="8" spans="1:6" x14ac:dyDescent="0.25">
      <c r="A8" s="17" t="s">
        <v>252</v>
      </c>
      <c r="B8" s="13" t="s">
        <v>24</v>
      </c>
      <c r="C8" s="19" t="s">
        <v>24</v>
      </c>
      <c r="D8" s="13" t="s">
        <v>24</v>
      </c>
      <c r="E8" s="13">
        <v>-400</v>
      </c>
      <c r="F8" s="13" t="s">
        <v>24</v>
      </c>
    </row>
    <row r="9" spans="1:6" x14ac:dyDescent="0.25">
      <c r="A9" s="17" t="s">
        <v>253</v>
      </c>
      <c r="B9" s="13" t="s">
        <v>24</v>
      </c>
      <c r="C9" s="19" t="s">
        <v>24</v>
      </c>
      <c r="D9" s="13">
        <v>-400</v>
      </c>
      <c r="E9" s="13" t="s">
        <v>24</v>
      </c>
      <c r="F9" s="13">
        <v>400</v>
      </c>
    </row>
    <row r="10" spans="1:6" ht="15" customHeight="1" x14ac:dyDescent="0.25">
      <c r="A10" s="17" t="s">
        <v>254</v>
      </c>
      <c r="B10" s="13" t="s">
        <v>24</v>
      </c>
      <c r="C10" s="19">
        <v>-17.8</v>
      </c>
      <c r="D10" s="13">
        <v>-0.7</v>
      </c>
      <c r="E10" s="13">
        <v>-1</v>
      </c>
      <c r="F10" s="13" t="s">
        <v>24</v>
      </c>
    </row>
    <row r="11" spans="1:6" x14ac:dyDescent="0.25">
      <c r="A11" s="17" t="s">
        <v>255</v>
      </c>
      <c r="B11" s="13">
        <v>-8.6999999999999993</v>
      </c>
      <c r="C11" s="19">
        <v>-150.9</v>
      </c>
      <c r="D11" s="13">
        <v>30.3</v>
      </c>
      <c r="E11" s="13">
        <v>288.7</v>
      </c>
      <c r="F11" s="13">
        <v>419.8</v>
      </c>
    </row>
    <row r="12" spans="1:6" x14ac:dyDescent="0.25">
      <c r="A12" s="17" t="s">
        <v>256</v>
      </c>
      <c r="B12" s="13" t="s">
        <v>24</v>
      </c>
      <c r="C12" s="19">
        <v>15.3</v>
      </c>
      <c r="D12" s="13">
        <v>53.1</v>
      </c>
      <c r="E12" s="13">
        <v>96.4</v>
      </c>
      <c r="F12" s="13">
        <v>97.7</v>
      </c>
    </row>
    <row r="13" spans="1:6" x14ac:dyDescent="0.25">
      <c r="A13" s="17" t="s">
        <v>257</v>
      </c>
      <c r="B13" s="13" t="s">
        <v>24</v>
      </c>
      <c r="C13" s="19" t="s">
        <v>24</v>
      </c>
      <c r="D13" s="13">
        <v>22.5</v>
      </c>
      <c r="E13" s="13">
        <v>250</v>
      </c>
      <c r="F13" s="13">
        <v>250</v>
      </c>
    </row>
    <row r="14" spans="1:6" x14ac:dyDescent="0.25">
      <c r="A14" s="17" t="s">
        <v>258</v>
      </c>
      <c r="B14" s="13" t="s">
        <v>24</v>
      </c>
      <c r="C14" s="19" t="s">
        <v>24</v>
      </c>
      <c r="D14" s="13">
        <v>150</v>
      </c>
      <c r="E14" s="13">
        <v>150</v>
      </c>
      <c r="F14" s="13">
        <v>100</v>
      </c>
    </row>
  </sheetData>
  <mergeCells count="2">
    <mergeCell ref="A3:F3"/>
    <mergeCell ref="A4:A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584FB-6EA3-44EE-9F8E-32485084B347}">
  <dimension ref="A1:F12"/>
  <sheetViews>
    <sheetView workbookViewId="0"/>
  </sheetViews>
  <sheetFormatPr defaultRowHeight="15" x14ac:dyDescent="0.25"/>
  <cols>
    <col min="1" max="1" width="49.85546875" customWidth="1"/>
    <col min="2" max="6" width="6.7109375" bestFit="1" customWidth="1"/>
  </cols>
  <sheetData>
    <row r="1" spans="1:6" x14ac:dyDescent="0.25">
      <c r="A1" t="s">
        <v>26</v>
      </c>
    </row>
    <row r="2" spans="1:6" ht="15.75" x14ac:dyDescent="0.25">
      <c r="A2" s="60" t="s">
        <v>14</v>
      </c>
      <c r="B2" s="60"/>
      <c r="C2" s="60"/>
      <c r="D2" s="60"/>
      <c r="E2" s="60"/>
      <c r="F2" s="60"/>
    </row>
    <row r="3" spans="1:6" x14ac:dyDescent="0.25">
      <c r="A3" s="59"/>
      <c r="B3" s="41" t="s">
        <v>15</v>
      </c>
      <c r="C3" s="50" t="s">
        <v>16</v>
      </c>
      <c r="D3" s="41" t="s">
        <v>17</v>
      </c>
      <c r="E3" s="41" t="s">
        <v>18</v>
      </c>
      <c r="F3" s="41" t="s">
        <v>19</v>
      </c>
    </row>
    <row r="4" spans="1:6" x14ac:dyDescent="0.25">
      <c r="A4" s="59"/>
      <c r="B4" s="2" t="s">
        <v>2</v>
      </c>
      <c r="C4" s="4" t="s">
        <v>2</v>
      </c>
      <c r="D4" s="2" t="s">
        <v>2</v>
      </c>
      <c r="E4" s="2" t="s">
        <v>2</v>
      </c>
      <c r="F4" s="2" t="s">
        <v>2</v>
      </c>
    </row>
    <row r="5" spans="1:6" x14ac:dyDescent="0.25">
      <c r="A5" s="6" t="s">
        <v>20</v>
      </c>
      <c r="B5" s="8">
        <v>1448.8</v>
      </c>
      <c r="C5" s="9">
        <v>1587.7</v>
      </c>
      <c r="D5" s="8">
        <v>1874.8</v>
      </c>
      <c r="E5" s="8">
        <v>1745.4</v>
      </c>
      <c r="F5" s="8">
        <v>1107.5</v>
      </c>
    </row>
    <row r="6" spans="1:6" x14ac:dyDescent="0.25">
      <c r="A6" s="6" t="s">
        <v>21</v>
      </c>
      <c r="B6" s="8">
        <v>1160</v>
      </c>
      <c r="C6" s="9">
        <v>1585.8</v>
      </c>
      <c r="D6" s="8">
        <v>1519.7</v>
      </c>
      <c r="E6" s="8">
        <v>1190.0999999999999</v>
      </c>
      <c r="F6" s="8">
        <v>726.3</v>
      </c>
    </row>
    <row r="7" spans="1:6" x14ac:dyDescent="0.25">
      <c r="A7" s="6" t="s">
        <v>22</v>
      </c>
      <c r="B7" s="8">
        <v>31.5</v>
      </c>
      <c r="C7" s="9">
        <v>48.2</v>
      </c>
      <c r="D7" s="8">
        <v>38</v>
      </c>
      <c r="E7" s="8">
        <v>38.4</v>
      </c>
      <c r="F7" s="8">
        <v>41.3</v>
      </c>
    </row>
    <row r="8" spans="1:6" x14ac:dyDescent="0.25">
      <c r="A8" s="6" t="s">
        <v>23</v>
      </c>
      <c r="B8" s="8" t="s">
        <v>24</v>
      </c>
      <c r="C8" s="9">
        <v>85.6</v>
      </c>
      <c r="D8" s="8">
        <v>392.7</v>
      </c>
      <c r="E8" s="8">
        <v>502.4</v>
      </c>
      <c r="F8" s="8">
        <v>419.8</v>
      </c>
    </row>
    <row r="9" spans="1:6" x14ac:dyDescent="0.25">
      <c r="A9" s="6" t="s">
        <v>25</v>
      </c>
      <c r="B9" s="8">
        <v>32.200000000000003</v>
      </c>
      <c r="C9" s="9">
        <v>108.6</v>
      </c>
      <c r="D9" s="8" t="s">
        <v>24</v>
      </c>
      <c r="E9" s="8" t="s">
        <v>24</v>
      </c>
      <c r="F9" s="8" t="s">
        <v>24</v>
      </c>
    </row>
    <row r="10" spans="1:6" x14ac:dyDescent="0.25">
      <c r="A10" s="7" t="s">
        <v>1</v>
      </c>
      <c r="B10" s="10">
        <v>2672.5</v>
      </c>
      <c r="C10" s="11">
        <v>3416</v>
      </c>
      <c r="D10" s="10">
        <v>3825.2</v>
      </c>
      <c r="E10" s="10">
        <v>3476.4</v>
      </c>
      <c r="F10" s="10">
        <v>2294.9</v>
      </c>
    </row>
    <row r="12" spans="1:6" x14ac:dyDescent="0.25">
      <c r="A12" s="20" t="s">
        <v>296</v>
      </c>
    </row>
  </sheetData>
  <mergeCells count="2">
    <mergeCell ref="A3:A4"/>
    <mergeCell ref="A2:F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75A34-4B59-4224-8E49-30AE3138468C}">
  <dimension ref="A1:F10"/>
  <sheetViews>
    <sheetView workbookViewId="0"/>
  </sheetViews>
  <sheetFormatPr defaultRowHeight="15" x14ac:dyDescent="0.25"/>
  <cols>
    <col min="1" max="1" width="33.85546875" customWidth="1"/>
    <col min="2" max="6" width="6.7109375" bestFit="1" customWidth="1"/>
  </cols>
  <sheetData>
    <row r="1" spans="1:6" x14ac:dyDescent="0.25">
      <c r="A1" t="s">
        <v>27</v>
      </c>
    </row>
    <row r="2" spans="1:6" ht="15.75" x14ac:dyDescent="0.25">
      <c r="A2" s="60" t="s">
        <v>28</v>
      </c>
      <c r="B2" s="60"/>
      <c r="C2" s="60"/>
      <c r="D2" s="60"/>
      <c r="E2" s="60"/>
      <c r="F2" s="60"/>
    </row>
    <row r="3" spans="1:6" x14ac:dyDescent="0.25">
      <c r="A3" s="59"/>
      <c r="B3" s="41" t="s">
        <v>15</v>
      </c>
      <c r="C3" s="50" t="s">
        <v>16</v>
      </c>
      <c r="D3" s="41" t="s">
        <v>17</v>
      </c>
      <c r="E3" s="41" t="s">
        <v>18</v>
      </c>
      <c r="F3" s="41" t="s">
        <v>19</v>
      </c>
    </row>
    <row r="4" spans="1:6" x14ac:dyDescent="0.25">
      <c r="A4" s="59"/>
      <c r="B4" s="41" t="s">
        <v>2</v>
      </c>
      <c r="C4" s="50" t="s">
        <v>2</v>
      </c>
      <c r="D4" s="41" t="s">
        <v>2</v>
      </c>
      <c r="E4" s="41" t="s">
        <v>2</v>
      </c>
      <c r="F4" s="41" t="s">
        <v>2</v>
      </c>
    </row>
    <row r="5" spans="1:6" x14ac:dyDescent="0.25">
      <c r="A5" s="51" t="s">
        <v>29</v>
      </c>
      <c r="B5" s="29">
        <v>923</v>
      </c>
      <c r="C5" s="12">
        <v>1180.7</v>
      </c>
      <c r="D5" s="29">
        <v>1110</v>
      </c>
      <c r="E5" s="29">
        <v>961.6</v>
      </c>
      <c r="F5" s="29">
        <v>950</v>
      </c>
    </row>
    <row r="6" spans="1:6" x14ac:dyDescent="0.25">
      <c r="A6" s="6" t="s">
        <v>8</v>
      </c>
      <c r="B6" s="13">
        <v>689.3</v>
      </c>
      <c r="C6" s="12">
        <v>699.2</v>
      </c>
      <c r="D6" s="13">
        <v>681.9</v>
      </c>
      <c r="E6" s="13">
        <v>680.2</v>
      </c>
      <c r="F6" s="13">
        <v>679</v>
      </c>
    </row>
    <row r="7" spans="1:6" x14ac:dyDescent="0.25">
      <c r="A7" s="6" t="s">
        <v>30</v>
      </c>
      <c r="B7" s="13">
        <v>9.1999999999999993</v>
      </c>
      <c r="C7" s="12">
        <v>22.3</v>
      </c>
      <c r="D7" s="13">
        <v>9.8000000000000007</v>
      </c>
      <c r="E7" s="13">
        <v>7.4</v>
      </c>
      <c r="F7" s="13">
        <v>10.6</v>
      </c>
    </row>
    <row r="8" spans="1:6" x14ac:dyDescent="0.25">
      <c r="A8" s="7" t="s">
        <v>1</v>
      </c>
      <c r="B8" s="14">
        <v>1621.4</v>
      </c>
      <c r="C8" s="15">
        <v>1902.2</v>
      </c>
      <c r="D8" s="14">
        <v>1801.7</v>
      </c>
      <c r="E8" s="14">
        <v>1649.2</v>
      </c>
      <c r="F8" s="14">
        <v>1639.6</v>
      </c>
    </row>
    <row r="10" spans="1:6" x14ac:dyDescent="0.25">
      <c r="A10" s="20" t="s">
        <v>296</v>
      </c>
    </row>
  </sheetData>
  <mergeCells count="2">
    <mergeCell ref="A2:F2"/>
    <mergeCell ref="A3:A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830BA-CB06-4E93-AA2A-1F2F0F63196E}">
  <dimension ref="A1:F9"/>
  <sheetViews>
    <sheetView workbookViewId="0"/>
  </sheetViews>
  <sheetFormatPr defaultRowHeight="15" x14ac:dyDescent="0.25"/>
  <cols>
    <col min="1" max="1" width="25.85546875" customWidth="1"/>
    <col min="2" max="6" width="6.7109375" bestFit="1" customWidth="1"/>
  </cols>
  <sheetData>
    <row r="1" spans="1:6" x14ac:dyDescent="0.25">
      <c r="A1" t="s">
        <v>31</v>
      </c>
    </row>
    <row r="2" spans="1:6" ht="15.75" x14ac:dyDescent="0.25">
      <c r="A2" s="60" t="s">
        <v>32</v>
      </c>
      <c r="B2" s="60"/>
      <c r="C2" s="60"/>
      <c r="D2" s="60"/>
      <c r="E2" s="60"/>
      <c r="F2" s="60"/>
    </row>
    <row r="3" spans="1:6" x14ac:dyDescent="0.25">
      <c r="A3" s="59"/>
      <c r="B3" s="41" t="s">
        <v>15</v>
      </c>
      <c r="C3" s="50" t="s">
        <v>16</v>
      </c>
      <c r="D3" s="41" t="s">
        <v>17</v>
      </c>
      <c r="E3" s="41" t="s">
        <v>18</v>
      </c>
      <c r="F3" s="41" t="s">
        <v>19</v>
      </c>
    </row>
    <row r="4" spans="1:6" x14ac:dyDescent="0.25">
      <c r="A4" s="59"/>
      <c r="B4" s="41" t="s">
        <v>2</v>
      </c>
      <c r="C4" s="50" t="s">
        <v>2</v>
      </c>
      <c r="D4" s="41" t="s">
        <v>2</v>
      </c>
      <c r="E4" s="41" t="s">
        <v>2</v>
      </c>
      <c r="F4" s="41" t="s">
        <v>2</v>
      </c>
    </row>
    <row r="5" spans="1:6" x14ac:dyDescent="0.25">
      <c r="A5" s="51" t="s">
        <v>33</v>
      </c>
      <c r="B5" s="29">
        <v>247.2</v>
      </c>
      <c r="C5" s="52">
        <v>410.5</v>
      </c>
      <c r="D5" s="29">
        <v>438.2</v>
      </c>
      <c r="E5" s="29">
        <v>212.9</v>
      </c>
      <c r="F5" s="29">
        <v>197</v>
      </c>
    </row>
    <row r="6" spans="1:6" x14ac:dyDescent="0.25">
      <c r="A6" s="6" t="s">
        <v>11</v>
      </c>
      <c r="B6" s="13">
        <v>369.9</v>
      </c>
      <c r="C6" s="12">
        <v>449.5</v>
      </c>
      <c r="D6" s="13">
        <v>517.6</v>
      </c>
      <c r="E6" s="13">
        <v>415.7</v>
      </c>
      <c r="F6" s="13">
        <v>293.3</v>
      </c>
    </row>
    <row r="7" spans="1:6" x14ac:dyDescent="0.25">
      <c r="A7" s="7" t="s">
        <v>1</v>
      </c>
      <c r="B7" s="14">
        <v>617.1</v>
      </c>
      <c r="C7" s="15">
        <v>860</v>
      </c>
      <c r="D7" s="14">
        <v>955.8</v>
      </c>
      <c r="E7" s="14">
        <v>628.70000000000005</v>
      </c>
      <c r="F7" s="14">
        <v>490.3</v>
      </c>
    </row>
    <row r="9" spans="1:6" x14ac:dyDescent="0.25">
      <c r="A9" s="53" t="s">
        <v>296</v>
      </c>
    </row>
  </sheetData>
  <mergeCells count="2">
    <mergeCell ref="A2:F2"/>
    <mergeCell ref="A3:A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9EA39-7F6A-4EF1-B802-D6DE6AC25310}">
  <dimension ref="A1:F10"/>
  <sheetViews>
    <sheetView workbookViewId="0"/>
  </sheetViews>
  <sheetFormatPr defaultRowHeight="15" x14ac:dyDescent="0.25"/>
  <cols>
    <col min="1" max="1" width="22.7109375" bestFit="1" customWidth="1"/>
    <col min="2" max="6" width="6.7109375" bestFit="1" customWidth="1"/>
  </cols>
  <sheetData>
    <row r="1" spans="1:6" x14ac:dyDescent="0.25">
      <c r="A1" t="s">
        <v>34</v>
      </c>
    </row>
    <row r="2" spans="1:6" ht="15.75" x14ac:dyDescent="0.25">
      <c r="A2" s="60" t="s">
        <v>35</v>
      </c>
      <c r="B2" s="60"/>
      <c r="C2" s="60"/>
      <c r="D2" s="60"/>
      <c r="E2" s="60"/>
      <c r="F2" s="60"/>
    </row>
    <row r="3" spans="1:6" x14ac:dyDescent="0.25">
      <c r="A3" s="59"/>
      <c r="B3" s="41" t="s">
        <v>15</v>
      </c>
      <c r="C3" s="50" t="s">
        <v>16</v>
      </c>
      <c r="D3" s="41" t="s">
        <v>17</v>
      </c>
      <c r="E3" s="41" t="s">
        <v>18</v>
      </c>
      <c r="F3" s="41" t="s">
        <v>19</v>
      </c>
    </row>
    <row r="4" spans="1:6" x14ac:dyDescent="0.25">
      <c r="A4" s="59"/>
      <c r="B4" s="41" t="s">
        <v>2</v>
      </c>
      <c r="C4" s="50" t="s">
        <v>2</v>
      </c>
      <c r="D4" s="41" t="s">
        <v>2</v>
      </c>
      <c r="E4" s="41" t="s">
        <v>2</v>
      </c>
      <c r="F4" s="41" t="s">
        <v>2</v>
      </c>
    </row>
    <row r="5" spans="1:6" x14ac:dyDescent="0.25">
      <c r="A5" s="51" t="s">
        <v>36</v>
      </c>
      <c r="B5" s="29">
        <v>63.2</v>
      </c>
      <c r="C5" s="52">
        <v>94.6</v>
      </c>
      <c r="D5" s="29">
        <v>73</v>
      </c>
      <c r="E5" s="29">
        <v>64.599999999999994</v>
      </c>
      <c r="F5" s="29">
        <v>20.6</v>
      </c>
    </row>
    <row r="6" spans="1:6" x14ac:dyDescent="0.25">
      <c r="A6" s="51" t="s">
        <v>37</v>
      </c>
      <c r="B6" s="29">
        <v>89.6</v>
      </c>
      <c r="C6" s="52">
        <v>94.3</v>
      </c>
      <c r="D6" s="29">
        <v>90.4</v>
      </c>
      <c r="E6" s="29">
        <v>81.400000000000006</v>
      </c>
      <c r="F6" s="29">
        <v>57.6</v>
      </c>
    </row>
    <row r="7" spans="1:6" x14ac:dyDescent="0.25">
      <c r="A7" s="6" t="s">
        <v>38</v>
      </c>
      <c r="B7" s="13">
        <v>46.6</v>
      </c>
      <c r="C7" s="12">
        <v>55.7</v>
      </c>
      <c r="D7" s="13">
        <v>36.700000000000003</v>
      </c>
      <c r="E7" s="13">
        <v>30.7</v>
      </c>
      <c r="F7" s="13">
        <v>37.6</v>
      </c>
    </row>
    <row r="8" spans="1:6" x14ac:dyDescent="0.25">
      <c r="A8" s="7" t="s">
        <v>1</v>
      </c>
      <c r="B8" s="14">
        <v>199.3</v>
      </c>
      <c r="C8" s="15">
        <v>244.7</v>
      </c>
      <c r="D8" s="14">
        <v>200.1</v>
      </c>
      <c r="E8" s="14">
        <v>176.8</v>
      </c>
      <c r="F8" s="14">
        <v>115.8</v>
      </c>
    </row>
    <row r="10" spans="1:6" x14ac:dyDescent="0.25">
      <c r="A10" s="53" t="s">
        <v>296</v>
      </c>
    </row>
  </sheetData>
  <mergeCells count="2">
    <mergeCell ref="A2:F2"/>
    <mergeCell ref="A3:A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578D3-9660-43F8-8C31-167C5C5230F1}">
  <dimension ref="A1:F38"/>
  <sheetViews>
    <sheetView workbookViewId="0"/>
  </sheetViews>
  <sheetFormatPr defaultRowHeight="15" x14ac:dyDescent="0.25"/>
  <cols>
    <col min="1" max="1" width="36.42578125" customWidth="1"/>
    <col min="2" max="5" width="6.7109375" bestFit="1" customWidth="1"/>
    <col min="6" max="6" width="9.42578125" customWidth="1"/>
  </cols>
  <sheetData>
    <row r="1" spans="1:6" x14ac:dyDescent="0.25">
      <c r="A1" t="s">
        <v>39</v>
      </c>
    </row>
    <row r="2" spans="1:6" ht="15.75" x14ac:dyDescent="0.25">
      <c r="A2" s="61" t="s">
        <v>259</v>
      </c>
      <c r="B2" s="61"/>
      <c r="C2" s="61"/>
      <c r="D2" s="61"/>
      <c r="E2" s="61"/>
      <c r="F2" s="61"/>
    </row>
    <row r="3" spans="1:6" ht="15.75" thickBot="1" x14ac:dyDescent="0.3">
      <c r="A3" s="62" t="s">
        <v>260</v>
      </c>
      <c r="B3" s="62"/>
      <c r="C3" s="62"/>
      <c r="D3" s="62"/>
      <c r="E3" s="62"/>
      <c r="F3" s="62"/>
    </row>
    <row r="4" spans="1:6" ht="34.5" x14ac:dyDescent="0.25">
      <c r="A4" s="45" t="s">
        <v>259</v>
      </c>
      <c r="B4" s="46" t="s">
        <v>261</v>
      </c>
      <c r="C4" s="46" t="s">
        <v>262</v>
      </c>
      <c r="D4" s="46" t="s">
        <v>263</v>
      </c>
      <c r="E4" s="46" t="s">
        <v>264</v>
      </c>
      <c r="F4" s="47" t="s">
        <v>265</v>
      </c>
    </row>
    <row r="5" spans="1:6" ht="15.75" thickBot="1" x14ac:dyDescent="0.3">
      <c r="A5" s="42"/>
      <c r="B5" s="43" t="s">
        <v>2</v>
      </c>
      <c r="C5" s="43" t="str">
        <f>+B5</f>
        <v>$m</v>
      </c>
      <c r="D5" s="43" t="str">
        <f>+C5</f>
        <v>$m</v>
      </c>
      <c r="E5" s="43" t="str">
        <f>+D5</f>
        <v>$m</v>
      </c>
      <c r="F5" s="44" t="s">
        <v>2</v>
      </c>
    </row>
    <row r="6" spans="1:6" x14ac:dyDescent="0.25">
      <c r="A6" s="34" t="s">
        <v>266</v>
      </c>
      <c r="B6" s="35"/>
      <c r="C6" s="35"/>
      <c r="D6" s="35"/>
      <c r="E6" s="35"/>
      <c r="F6" s="36"/>
    </row>
    <row r="7" spans="1:6" x14ac:dyDescent="0.25">
      <c r="A7" s="33" t="s">
        <v>267</v>
      </c>
      <c r="B7" s="35">
        <v>353.5</v>
      </c>
      <c r="C7" s="35">
        <v>0</v>
      </c>
      <c r="D7" s="37" t="s">
        <v>268</v>
      </c>
      <c r="E7" s="37" t="s">
        <v>268</v>
      </c>
      <c r="F7" s="36">
        <v>353.5</v>
      </c>
    </row>
    <row r="8" spans="1:6" x14ac:dyDescent="0.25">
      <c r="A8" s="33" t="s">
        <v>269</v>
      </c>
      <c r="B8" s="35">
        <v>140.761</v>
      </c>
      <c r="C8" s="35">
        <v>142.97499999999999</v>
      </c>
      <c r="D8" s="35">
        <v>145.16300000000001</v>
      </c>
      <c r="E8" s="35">
        <v>42.034999999999997</v>
      </c>
      <c r="F8" s="36">
        <v>470.93400000000003</v>
      </c>
    </row>
    <row r="9" spans="1:6" x14ac:dyDescent="0.25">
      <c r="A9" s="33" t="s">
        <v>270</v>
      </c>
      <c r="B9" s="35">
        <v>116.687</v>
      </c>
      <c r="C9" s="35">
        <v>144.24700000000001</v>
      </c>
      <c r="D9" s="35">
        <v>89.106999999999999</v>
      </c>
      <c r="E9" s="35">
        <v>0</v>
      </c>
      <c r="F9" s="36">
        <v>350.041</v>
      </c>
    </row>
    <row r="10" spans="1:6" x14ac:dyDescent="0.25">
      <c r="A10" s="38" t="s">
        <v>21</v>
      </c>
      <c r="B10" s="35">
        <v>46.686999999999998</v>
      </c>
      <c r="C10" s="35">
        <v>144.24700000000001</v>
      </c>
      <c r="D10" s="35">
        <v>89.106999999999999</v>
      </c>
      <c r="E10" s="37">
        <v>0</v>
      </c>
      <c r="F10" s="36">
        <v>280.041</v>
      </c>
    </row>
    <row r="11" spans="1:6" x14ac:dyDescent="0.25">
      <c r="A11" s="38" t="s">
        <v>25</v>
      </c>
      <c r="B11" s="35">
        <v>70</v>
      </c>
      <c r="C11" s="35">
        <v>0</v>
      </c>
      <c r="D11" s="35">
        <v>0</v>
      </c>
      <c r="E11" s="37">
        <v>0</v>
      </c>
      <c r="F11" s="36">
        <v>70</v>
      </c>
    </row>
    <row r="12" spans="1:6" x14ac:dyDescent="0.25">
      <c r="A12" s="33" t="s">
        <v>271</v>
      </c>
      <c r="B12" s="35">
        <v>54.136000000000003</v>
      </c>
      <c r="C12" s="35">
        <v>94.350999999999999</v>
      </c>
      <c r="D12" s="35">
        <v>18.797999999999998</v>
      </c>
      <c r="E12" s="37">
        <v>0</v>
      </c>
      <c r="F12" s="36">
        <v>167.285</v>
      </c>
    </row>
    <row r="13" spans="1:6" x14ac:dyDescent="0.25">
      <c r="A13" s="33" t="s">
        <v>272</v>
      </c>
      <c r="B13" s="35">
        <v>150.648</v>
      </c>
      <c r="C13" s="35">
        <v>313.93700000000001</v>
      </c>
      <c r="D13" s="35">
        <v>331.78100000000001</v>
      </c>
      <c r="E13" s="37">
        <v>272.86500000000001</v>
      </c>
      <c r="F13" s="36">
        <v>1069.231</v>
      </c>
    </row>
    <row r="14" spans="1:6" x14ac:dyDescent="0.25">
      <c r="A14" s="33" t="s">
        <v>273</v>
      </c>
      <c r="B14" s="35">
        <v>23.529</v>
      </c>
      <c r="C14" s="35">
        <v>31.477</v>
      </c>
      <c r="D14" s="35">
        <v>10.617000000000001</v>
      </c>
      <c r="E14" s="37">
        <v>0</v>
      </c>
      <c r="F14" s="36">
        <v>65.623000000000005</v>
      </c>
    </row>
    <row r="15" spans="1:6" x14ac:dyDescent="0.25">
      <c r="A15" s="33" t="s">
        <v>274</v>
      </c>
      <c r="B15" s="35">
        <v>15.457999999999998</v>
      </c>
      <c r="C15" s="35">
        <v>0</v>
      </c>
      <c r="D15" s="37">
        <v>0</v>
      </c>
      <c r="E15" s="35">
        <v>0</v>
      </c>
      <c r="F15" s="36">
        <v>15.457999999999998</v>
      </c>
    </row>
    <row r="16" spans="1:6" x14ac:dyDescent="0.25">
      <c r="A16" s="33" t="s">
        <v>275</v>
      </c>
      <c r="B16" s="35">
        <v>91.86</v>
      </c>
      <c r="C16" s="35">
        <v>124.28100000000001</v>
      </c>
      <c r="D16" s="35">
        <v>124.22199999999999</v>
      </c>
      <c r="E16" s="35">
        <v>54.02</v>
      </c>
      <c r="F16" s="36">
        <v>394.38299999999998</v>
      </c>
    </row>
    <row r="17" spans="1:6" x14ac:dyDescent="0.25">
      <c r="A17" s="33" t="s">
        <v>276</v>
      </c>
      <c r="B17" s="35">
        <v>1.9</v>
      </c>
      <c r="C17" s="35">
        <v>3.7</v>
      </c>
      <c r="D17" s="35">
        <v>6.4</v>
      </c>
      <c r="E17" s="35">
        <v>3</v>
      </c>
      <c r="F17" s="36">
        <v>15</v>
      </c>
    </row>
    <row r="18" spans="1:6" x14ac:dyDescent="0.25">
      <c r="A18" s="33" t="s">
        <v>277</v>
      </c>
      <c r="B18" s="35">
        <v>14.47</v>
      </c>
      <c r="C18" s="37">
        <v>0</v>
      </c>
      <c r="D18" s="37">
        <v>0</v>
      </c>
      <c r="E18" s="37">
        <v>0</v>
      </c>
      <c r="F18" s="39">
        <v>14.47</v>
      </c>
    </row>
    <row r="19" spans="1:6" x14ac:dyDescent="0.25">
      <c r="A19" s="33" t="s">
        <v>278</v>
      </c>
      <c r="B19" s="35">
        <v>0.67</v>
      </c>
      <c r="C19" s="37">
        <v>4.3499999999999996</v>
      </c>
      <c r="D19" s="37">
        <v>22.995999999999999</v>
      </c>
      <c r="E19" s="37">
        <v>9.984</v>
      </c>
      <c r="F19" s="39">
        <v>38</v>
      </c>
    </row>
    <row r="20" spans="1:6" x14ac:dyDescent="0.25">
      <c r="A20" s="33" t="s">
        <v>279</v>
      </c>
      <c r="B20" s="35">
        <v>38.115000000000002</v>
      </c>
      <c r="C20" s="35">
        <v>1.1779999999999999</v>
      </c>
      <c r="D20" s="37">
        <v>1.2430000000000001</v>
      </c>
      <c r="E20" s="37">
        <v>0.755</v>
      </c>
      <c r="F20" s="36">
        <v>41.291000000000004</v>
      </c>
    </row>
    <row r="21" spans="1:6" x14ac:dyDescent="0.25">
      <c r="A21" s="33" t="s">
        <v>280</v>
      </c>
      <c r="B21" s="35">
        <v>24.143000000000001</v>
      </c>
      <c r="C21" s="35">
        <v>9.1959999999999997</v>
      </c>
      <c r="D21" s="35">
        <v>10.617000000000001</v>
      </c>
      <c r="E21" s="35">
        <v>7.5140000000000002</v>
      </c>
      <c r="F21" s="36">
        <v>51.47</v>
      </c>
    </row>
    <row r="22" spans="1:6" x14ac:dyDescent="0.25">
      <c r="A22" s="33" t="s">
        <v>281</v>
      </c>
      <c r="B22" s="35">
        <v>52.164999999999999</v>
      </c>
      <c r="C22" s="35">
        <v>152.732</v>
      </c>
      <c r="D22" s="35">
        <v>96.986000000000004</v>
      </c>
      <c r="E22" s="37">
        <v>57.024999999999999</v>
      </c>
      <c r="F22" s="36">
        <v>358.90800000000002</v>
      </c>
    </row>
    <row r="23" spans="1:6" x14ac:dyDescent="0.25">
      <c r="A23" s="33" t="s">
        <v>282</v>
      </c>
      <c r="B23" s="35">
        <v>206.92599999999999</v>
      </c>
      <c r="C23" s="35">
        <v>166.27799999999999</v>
      </c>
      <c r="D23" s="35">
        <v>88.397999999999996</v>
      </c>
      <c r="E23" s="35">
        <v>95.754000000000005</v>
      </c>
      <c r="F23" s="36">
        <v>557.35599999999999</v>
      </c>
    </row>
    <row r="24" spans="1:6" x14ac:dyDescent="0.25">
      <c r="A24" s="33" t="s">
        <v>283</v>
      </c>
      <c r="B24" s="35">
        <v>85.641000000000005</v>
      </c>
      <c r="C24" s="35">
        <v>392.661</v>
      </c>
      <c r="D24" s="35">
        <v>502.44900000000001</v>
      </c>
      <c r="E24" s="35">
        <v>419.83800000000002</v>
      </c>
      <c r="F24" s="36">
        <v>1400.5889999999999</v>
      </c>
    </row>
    <row r="25" spans="1:6" x14ac:dyDescent="0.25">
      <c r="A25" s="33" t="s">
        <v>284</v>
      </c>
      <c r="B25" s="40">
        <v>161.703</v>
      </c>
      <c r="C25" s="40">
        <v>97.381</v>
      </c>
      <c r="D25" s="40">
        <v>51.22</v>
      </c>
      <c r="E25" s="37">
        <v>0</v>
      </c>
      <c r="F25" s="36">
        <v>310.30399999999997</v>
      </c>
    </row>
    <row r="26" spans="1:6" x14ac:dyDescent="0.25">
      <c r="A26" s="34" t="s">
        <v>1</v>
      </c>
      <c r="B26" s="36">
        <v>1532.3119999999999</v>
      </c>
      <c r="C26" s="36">
        <v>1678.7440000000001</v>
      </c>
      <c r="D26" s="36">
        <v>1499.9970000000001</v>
      </c>
      <c r="E26" s="36">
        <v>962.79</v>
      </c>
      <c r="F26" s="36">
        <v>5673.8429999999998</v>
      </c>
    </row>
    <row r="27" spans="1:6" x14ac:dyDescent="0.25">
      <c r="A27" s="33"/>
      <c r="B27" s="35"/>
      <c r="C27" s="35"/>
      <c r="D27" s="35"/>
      <c r="E27" s="35"/>
      <c r="F27" s="36"/>
    </row>
    <row r="28" spans="1:6" x14ac:dyDescent="0.25">
      <c r="A28" s="34" t="s">
        <v>285</v>
      </c>
      <c r="B28" s="35"/>
      <c r="C28" s="35"/>
      <c r="D28" s="35"/>
      <c r="E28" s="35"/>
      <c r="F28" s="36"/>
    </row>
    <row r="29" spans="1:6" x14ac:dyDescent="0.25">
      <c r="A29" s="33" t="s">
        <v>286</v>
      </c>
      <c r="B29" s="35">
        <v>189.00399999999999</v>
      </c>
      <c r="C29" s="35">
        <v>634.37699999999995</v>
      </c>
      <c r="D29" s="35">
        <v>656.17399999999998</v>
      </c>
      <c r="E29" s="35">
        <v>353.70499999999998</v>
      </c>
      <c r="F29" s="36">
        <v>1833.26</v>
      </c>
    </row>
    <row r="30" spans="1:6" x14ac:dyDescent="0.25">
      <c r="A30" s="33" t="s">
        <v>287</v>
      </c>
      <c r="B30" s="35">
        <v>2.1619999999999999</v>
      </c>
      <c r="C30" s="35">
        <v>9.3260000000000005</v>
      </c>
      <c r="D30" s="35">
        <v>4.3410000000000002</v>
      </c>
      <c r="E30" s="35">
        <v>12.433</v>
      </c>
      <c r="F30" s="36">
        <v>28.262</v>
      </c>
    </row>
    <row r="31" spans="1:6" x14ac:dyDescent="0.25">
      <c r="A31" s="33" t="s">
        <v>288</v>
      </c>
      <c r="B31" s="35">
        <v>108.608</v>
      </c>
      <c r="C31" s="35">
        <v>8.73</v>
      </c>
      <c r="D31" s="35">
        <v>0</v>
      </c>
      <c r="E31" s="35">
        <v>0</v>
      </c>
      <c r="F31" s="36">
        <v>117.33799999999999</v>
      </c>
    </row>
    <row r="32" spans="1:6" x14ac:dyDescent="0.25">
      <c r="A32" s="33" t="s">
        <v>289</v>
      </c>
      <c r="B32" s="35">
        <v>230.64099999999999</v>
      </c>
      <c r="C32" s="35">
        <v>646.55899999999997</v>
      </c>
      <c r="D32" s="35">
        <v>636.83299999999997</v>
      </c>
      <c r="E32" s="35">
        <v>394.88400000000001</v>
      </c>
      <c r="F32" s="36">
        <v>1908.9169999999999</v>
      </c>
    </row>
    <row r="33" spans="1:6" x14ac:dyDescent="0.25">
      <c r="A33" s="33" t="s">
        <v>290</v>
      </c>
      <c r="B33" s="35">
        <v>4.8449999999999998</v>
      </c>
      <c r="C33" s="37">
        <v>0</v>
      </c>
      <c r="D33" s="37">
        <v>0</v>
      </c>
      <c r="E33" s="37">
        <v>0</v>
      </c>
      <c r="F33" s="36">
        <v>4.8449999999999998</v>
      </c>
    </row>
    <row r="34" spans="1:6" x14ac:dyDescent="0.25">
      <c r="A34" s="33" t="s">
        <v>291</v>
      </c>
      <c r="B34" s="35">
        <v>431.3</v>
      </c>
      <c r="C34" s="35">
        <v>104.94</v>
      </c>
      <c r="D34" s="35">
        <v>18</v>
      </c>
      <c r="E34" s="35">
        <v>15.734999999999999</v>
      </c>
      <c r="F34" s="36">
        <v>569.97500000000002</v>
      </c>
    </row>
    <row r="35" spans="1:6" x14ac:dyDescent="0.25">
      <c r="A35" s="33" t="s">
        <v>292</v>
      </c>
      <c r="B35" s="35">
        <v>223.7</v>
      </c>
      <c r="C35" s="35">
        <v>146.18199999999999</v>
      </c>
      <c r="D35" s="37">
        <v>131.65100000000001</v>
      </c>
      <c r="E35" s="35">
        <v>185.27799999999999</v>
      </c>
      <c r="F35" s="36">
        <v>686.81099999999992</v>
      </c>
    </row>
    <row r="36" spans="1:6" x14ac:dyDescent="0.25">
      <c r="A36" s="33" t="s">
        <v>293</v>
      </c>
      <c r="B36" s="35">
        <v>0.186</v>
      </c>
      <c r="C36" s="37">
        <v>0</v>
      </c>
      <c r="D36" s="35">
        <v>0</v>
      </c>
      <c r="E36" s="35">
        <v>0</v>
      </c>
      <c r="F36" s="36">
        <v>0.186</v>
      </c>
    </row>
    <row r="37" spans="1:6" x14ac:dyDescent="0.25">
      <c r="A37" s="33" t="s">
        <v>294</v>
      </c>
      <c r="B37" s="35">
        <v>341.80900000000003</v>
      </c>
      <c r="C37" s="35">
        <v>128.63</v>
      </c>
      <c r="D37" s="35">
        <v>52.997999999999998</v>
      </c>
      <c r="E37" s="35">
        <v>0.755</v>
      </c>
      <c r="F37" s="36">
        <v>524.19200000000001</v>
      </c>
    </row>
    <row r="38" spans="1:6" x14ac:dyDescent="0.25">
      <c r="A38" s="34" t="s">
        <v>1</v>
      </c>
      <c r="B38" s="36">
        <v>1532.2549999999999</v>
      </c>
      <c r="C38" s="36">
        <v>1678.7440000000001</v>
      </c>
      <c r="D38" s="36">
        <v>1499.9970000000001</v>
      </c>
      <c r="E38" s="36">
        <v>962.79</v>
      </c>
      <c r="F38" s="36">
        <v>5673.7859999999991</v>
      </c>
    </row>
  </sheetData>
  <mergeCells count="2">
    <mergeCell ref="A2:F2"/>
    <mergeCell ref="A3:F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5DCDE-2A90-4058-BCF1-62978FB9DD98}">
  <dimension ref="A1:F7"/>
  <sheetViews>
    <sheetView workbookViewId="0"/>
  </sheetViews>
  <sheetFormatPr defaultRowHeight="15" x14ac:dyDescent="0.25"/>
  <cols>
    <col min="1" max="1" width="43.85546875" customWidth="1"/>
    <col min="2" max="5" width="6.7109375" bestFit="1" customWidth="1"/>
    <col min="6" max="6" width="6.7109375" customWidth="1"/>
  </cols>
  <sheetData>
    <row r="1" spans="1:6" x14ac:dyDescent="0.25">
      <c r="A1" t="s">
        <v>40</v>
      </c>
    </row>
    <row r="2" spans="1:6" ht="15.75" x14ac:dyDescent="0.25">
      <c r="A2" s="54" t="s">
        <v>297</v>
      </c>
      <c r="B2" s="55"/>
      <c r="C2" s="55"/>
      <c r="D2" s="55"/>
      <c r="E2" s="55"/>
      <c r="F2" s="55"/>
    </row>
    <row r="3" spans="1:6" ht="30" customHeight="1" thickBot="1" x14ac:dyDescent="0.3">
      <c r="A3" s="63" t="s">
        <v>41</v>
      </c>
      <c r="B3" s="64"/>
      <c r="C3" s="64"/>
      <c r="D3" s="64"/>
      <c r="E3" s="64"/>
      <c r="F3" s="64"/>
    </row>
    <row r="4" spans="1:6" x14ac:dyDescent="0.25">
      <c r="A4" s="65"/>
      <c r="B4" s="3" t="s">
        <v>15</v>
      </c>
      <c r="C4" s="5" t="s">
        <v>16</v>
      </c>
      <c r="D4" s="3" t="s">
        <v>17</v>
      </c>
      <c r="E4" s="3" t="s">
        <v>18</v>
      </c>
      <c r="F4" s="3" t="s">
        <v>19</v>
      </c>
    </row>
    <row r="5" spans="1:6" x14ac:dyDescent="0.25">
      <c r="A5" s="59"/>
      <c r="B5" s="41" t="s">
        <v>2</v>
      </c>
      <c r="C5" s="50" t="s">
        <v>2</v>
      </c>
      <c r="D5" s="41" t="s">
        <v>2</v>
      </c>
      <c r="E5" s="41" t="s">
        <v>2</v>
      </c>
      <c r="F5" s="41" t="s">
        <v>2</v>
      </c>
    </row>
    <row r="6" spans="1:6" x14ac:dyDescent="0.25">
      <c r="A6" s="27" t="s">
        <v>79</v>
      </c>
      <c r="B6" s="41"/>
      <c r="C6" s="56"/>
      <c r="D6" s="41"/>
      <c r="E6" s="41"/>
      <c r="F6" s="41"/>
    </row>
    <row r="7" spans="1:6" x14ac:dyDescent="0.25">
      <c r="A7" s="17" t="s">
        <v>42</v>
      </c>
      <c r="B7" s="2" t="s">
        <v>24</v>
      </c>
      <c r="C7" s="16">
        <v>0.5</v>
      </c>
      <c r="D7" s="2">
        <v>0.5</v>
      </c>
      <c r="E7" s="2">
        <v>0.5</v>
      </c>
      <c r="F7" s="2">
        <v>0.5</v>
      </c>
    </row>
  </sheetData>
  <mergeCells count="2">
    <mergeCell ref="A3:F3"/>
    <mergeCell ref="A4:A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361BF-A42F-4435-B265-A75B62E9E4DE}">
  <dimension ref="A1:F11"/>
  <sheetViews>
    <sheetView workbookViewId="0"/>
  </sheetViews>
  <sheetFormatPr defaultRowHeight="15" x14ac:dyDescent="0.25"/>
  <cols>
    <col min="1" max="1" width="43.85546875" customWidth="1"/>
    <col min="2" max="5" width="6.7109375" bestFit="1" customWidth="1"/>
    <col min="6" max="6" width="6.7109375" customWidth="1"/>
  </cols>
  <sheetData>
    <row r="1" spans="1:6" x14ac:dyDescent="0.25">
      <c r="A1" t="s">
        <v>48</v>
      </c>
    </row>
    <row r="2" spans="1:6" ht="15.75" x14ac:dyDescent="0.25">
      <c r="A2" s="48" t="s">
        <v>298</v>
      </c>
    </row>
    <row r="3" spans="1:6" ht="30" customHeight="1" thickBot="1" x14ac:dyDescent="0.3">
      <c r="A3" s="63" t="s">
        <v>41</v>
      </c>
      <c r="B3" s="64"/>
      <c r="C3" s="64"/>
      <c r="D3" s="64"/>
      <c r="E3" s="64"/>
      <c r="F3" s="64"/>
    </row>
    <row r="4" spans="1:6" x14ac:dyDescent="0.25">
      <c r="A4" s="65"/>
      <c r="B4" s="3" t="s">
        <v>15</v>
      </c>
      <c r="C4" s="5" t="s">
        <v>16</v>
      </c>
      <c r="D4" s="3" t="s">
        <v>17</v>
      </c>
      <c r="E4" s="3" t="s">
        <v>18</v>
      </c>
      <c r="F4" s="3" t="s">
        <v>19</v>
      </c>
    </row>
    <row r="5" spans="1:6" x14ac:dyDescent="0.25">
      <c r="A5" s="59"/>
      <c r="B5" s="41" t="s">
        <v>2</v>
      </c>
      <c r="C5" s="50" t="s">
        <v>2</v>
      </c>
      <c r="D5" s="41" t="s">
        <v>2</v>
      </c>
      <c r="E5" s="41" t="s">
        <v>2</v>
      </c>
      <c r="F5" s="41" t="s">
        <v>2</v>
      </c>
    </row>
    <row r="6" spans="1:6" x14ac:dyDescent="0.25">
      <c r="A6" s="27" t="s">
        <v>80</v>
      </c>
      <c r="B6" s="41"/>
      <c r="C6" s="50"/>
      <c r="D6" s="41"/>
      <c r="E6" s="41"/>
      <c r="F6" s="41"/>
    </row>
    <row r="7" spans="1:6" x14ac:dyDescent="0.25">
      <c r="A7" s="17" t="s">
        <v>43</v>
      </c>
      <c r="B7" s="2" t="s">
        <v>24</v>
      </c>
      <c r="C7" s="12">
        <v>3</v>
      </c>
      <c r="D7" s="2">
        <v>0.2</v>
      </c>
      <c r="E7" s="2">
        <v>0.2</v>
      </c>
      <c r="F7" s="2">
        <v>0.2</v>
      </c>
    </row>
    <row r="8" spans="1:6" x14ac:dyDescent="0.25">
      <c r="A8" s="7" t="s">
        <v>44</v>
      </c>
      <c r="B8" s="2"/>
      <c r="C8" s="4"/>
      <c r="D8" s="2"/>
      <c r="E8" s="2"/>
      <c r="F8" s="2"/>
    </row>
    <row r="9" spans="1:6" x14ac:dyDescent="0.25">
      <c r="A9" s="17" t="s">
        <v>45</v>
      </c>
      <c r="B9" s="2" t="s">
        <v>24</v>
      </c>
      <c r="C9" s="4">
        <v>0.8</v>
      </c>
      <c r="D9" s="2">
        <v>0.2</v>
      </c>
      <c r="E9" s="2" t="s">
        <v>24</v>
      </c>
      <c r="F9" s="2" t="s">
        <v>24</v>
      </c>
    </row>
    <row r="10" spans="1:6" x14ac:dyDescent="0.25">
      <c r="A10" s="7" t="s">
        <v>46</v>
      </c>
      <c r="B10" s="2"/>
      <c r="C10" s="4"/>
      <c r="D10" s="2"/>
      <c r="E10" s="2"/>
      <c r="F10" s="2"/>
    </row>
    <row r="11" spans="1:6" x14ac:dyDescent="0.25">
      <c r="A11" s="17" t="s">
        <v>47</v>
      </c>
      <c r="B11" s="2">
        <v>0.9</v>
      </c>
      <c r="C11" s="4" t="s">
        <v>24</v>
      </c>
      <c r="D11" s="2" t="s">
        <v>24</v>
      </c>
      <c r="E11" s="2" t="s">
        <v>24</v>
      </c>
      <c r="F11" s="2" t="s">
        <v>24</v>
      </c>
    </row>
  </sheetData>
  <mergeCells count="2">
    <mergeCell ref="A3:F3"/>
    <mergeCell ref="A4:A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B0B37-8043-4658-B3E1-E85FAC2D2FF7}">
  <dimension ref="A1:F17"/>
  <sheetViews>
    <sheetView workbookViewId="0"/>
  </sheetViews>
  <sheetFormatPr defaultRowHeight="15" x14ac:dyDescent="0.25"/>
  <cols>
    <col min="1" max="1" width="43.85546875" customWidth="1"/>
    <col min="2" max="5" width="6.7109375" bestFit="1" customWidth="1"/>
    <col min="6" max="6" width="6.7109375" customWidth="1"/>
  </cols>
  <sheetData>
    <row r="1" spans="1:6" x14ac:dyDescent="0.25">
      <c r="A1" t="s">
        <v>49</v>
      </c>
    </row>
    <row r="2" spans="1:6" ht="15.75" x14ac:dyDescent="0.25">
      <c r="A2" s="48" t="s">
        <v>299</v>
      </c>
    </row>
    <row r="3" spans="1:6" ht="30" customHeight="1" thickBot="1" x14ac:dyDescent="0.3">
      <c r="A3" s="63" t="s">
        <v>41</v>
      </c>
      <c r="B3" s="64"/>
      <c r="C3" s="64"/>
      <c r="D3" s="64"/>
      <c r="E3" s="64"/>
      <c r="F3" s="64"/>
    </row>
    <row r="4" spans="1:6" x14ac:dyDescent="0.25">
      <c r="A4" s="65"/>
      <c r="B4" s="3" t="s">
        <v>15</v>
      </c>
      <c r="C4" s="5" t="s">
        <v>16</v>
      </c>
      <c r="D4" s="3" t="s">
        <v>17</v>
      </c>
      <c r="E4" s="3" t="s">
        <v>18</v>
      </c>
      <c r="F4" s="3" t="s">
        <v>19</v>
      </c>
    </row>
    <row r="5" spans="1:6" x14ac:dyDescent="0.25">
      <c r="A5" s="59"/>
      <c r="B5" s="41" t="s">
        <v>2</v>
      </c>
      <c r="C5" s="50" t="s">
        <v>2</v>
      </c>
      <c r="D5" s="41" t="s">
        <v>2</v>
      </c>
      <c r="E5" s="41" t="s">
        <v>2</v>
      </c>
      <c r="F5" s="41" t="s">
        <v>2</v>
      </c>
    </row>
    <row r="6" spans="1:6" x14ac:dyDescent="0.25">
      <c r="A6" s="27" t="s">
        <v>50</v>
      </c>
      <c r="B6" s="41"/>
      <c r="C6" s="56"/>
      <c r="D6" s="41"/>
      <c r="E6" s="41"/>
      <c r="F6" s="41"/>
    </row>
    <row r="7" spans="1:6" x14ac:dyDescent="0.25">
      <c r="A7" s="7" t="s">
        <v>51</v>
      </c>
      <c r="B7" s="2"/>
      <c r="C7" s="16"/>
      <c r="D7" s="2"/>
      <c r="E7" s="2"/>
      <c r="F7" s="2"/>
    </row>
    <row r="8" spans="1:6" x14ac:dyDescent="0.25">
      <c r="A8" s="17" t="s">
        <v>52</v>
      </c>
      <c r="B8" s="2">
        <v>0.5</v>
      </c>
      <c r="C8" s="16" t="s">
        <v>24</v>
      </c>
      <c r="D8" s="2" t="s">
        <v>24</v>
      </c>
      <c r="E8" s="2" t="s">
        <v>24</v>
      </c>
      <c r="F8" s="2" t="s">
        <v>24</v>
      </c>
    </row>
    <row r="9" spans="1:6" x14ac:dyDescent="0.25">
      <c r="A9" s="17" t="s">
        <v>53</v>
      </c>
      <c r="B9" s="2" t="s">
        <v>24</v>
      </c>
      <c r="C9" s="16">
        <v>0.8</v>
      </c>
      <c r="D9" s="2" t="s">
        <v>24</v>
      </c>
      <c r="E9" s="2" t="s">
        <v>24</v>
      </c>
      <c r="F9" s="2" t="s">
        <v>24</v>
      </c>
    </row>
    <row r="10" spans="1:6" x14ac:dyDescent="0.25">
      <c r="A10" s="7" t="s">
        <v>54</v>
      </c>
      <c r="B10" s="2"/>
      <c r="C10" s="16"/>
      <c r="D10" s="2"/>
      <c r="E10" s="2"/>
      <c r="F10" s="2"/>
    </row>
    <row r="11" spans="1:6" x14ac:dyDescent="0.25">
      <c r="A11" s="17" t="s">
        <v>55</v>
      </c>
      <c r="B11" s="13">
        <v>-4</v>
      </c>
      <c r="C11" s="16">
        <v>0.8</v>
      </c>
      <c r="D11" s="2">
        <v>0.9</v>
      </c>
      <c r="E11" s="2" t="s">
        <v>24</v>
      </c>
      <c r="F11" s="2" t="s">
        <v>24</v>
      </c>
    </row>
    <row r="12" spans="1:6" x14ac:dyDescent="0.25">
      <c r="A12" s="17" t="s">
        <v>56</v>
      </c>
      <c r="B12" s="13">
        <v>-13</v>
      </c>
      <c r="C12" s="16" t="s">
        <v>24</v>
      </c>
      <c r="D12" s="2" t="s">
        <v>24</v>
      </c>
      <c r="E12" s="2" t="s">
        <v>24</v>
      </c>
      <c r="F12" s="2" t="s">
        <v>24</v>
      </c>
    </row>
    <row r="13" spans="1:6" x14ac:dyDescent="0.25">
      <c r="A13" s="7" t="s">
        <v>57</v>
      </c>
      <c r="B13" s="2"/>
      <c r="C13" s="16"/>
      <c r="D13" s="2"/>
      <c r="E13" s="2"/>
      <c r="F13" s="2"/>
    </row>
    <row r="14" spans="1:6" x14ac:dyDescent="0.25">
      <c r="A14" s="17" t="s">
        <v>58</v>
      </c>
      <c r="B14" s="2">
        <v>4.5</v>
      </c>
      <c r="C14" s="16">
        <v>11.6</v>
      </c>
      <c r="D14" s="2" t="s">
        <v>24</v>
      </c>
      <c r="E14" s="2" t="s">
        <v>24</v>
      </c>
      <c r="F14" s="2" t="s">
        <v>24</v>
      </c>
    </row>
    <row r="15" spans="1:6" x14ac:dyDescent="0.25">
      <c r="A15" s="17" t="s">
        <v>59</v>
      </c>
      <c r="B15" s="2" t="s">
        <v>24</v>
      </c>
      <c r="C15" s="16">
        <v>2.4</v>
      </c>
      <c r="D15" s="2">
        <v>0.5</v>
      </c>
      <c r="E15" s="2">
        <v>0.5</v>
      </c>
      <c r="F15" s="2">
        <v>0.5</v>
      </c>
    </row>
    <row r="16" spans="1:6" x14ac:dyDescent="0.25">
      <c r="A16" s="17" t="s">
        <v>60</v>
      </c>
      <c r="B16" s="2" t="s">
        <v>24</v>
      </c>
      <c r="C16" s="16">
        <v>1.7</v>
      </c>
      <c r="D16" s="2">
        <v>1.3</v>
      </c>
      <c r="E16" s="2" t="s">
        <v>24</v>
      </c>
      <c r="F16" s="2" t="s">
        <v>24</v>
      </c>
    </row>
    <row r="17" spans="1:6" x14ac:dyDescent="0.25">
      <c r="A17" s="17" t="s">
        <v>61</v>
      </c>
      <c r="B17" s="2">
        <v>0.1</v>
      </c>
      <c r="C17" s="16">
        <v>1.5</v>
      </c>
      <c r="D17" s="2" t="s">
        <v>24</v>
      </c>
      <c r="E17" s="2" t="s">
        <v>24</v>
      </c>
      <c r="F17" s="2" t="s">
        <v>24</v>
      </c>
    </row>
  </sheetData>
  <mergeCells count="2">
    <mergeCell ref="A3:F3"/>
    <mergeCell ref="A4:A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vt:i4>
      </vt:variant>
    </vt:vector>
  </HeadingPairs>
  <TitlesOfParts>
    <vt:vector size="21" baseType="lpstr">
      <vt:lpstr>Figure 1</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13'!_Hlk77930709</vt:lpstr>
      <vt:lpstr>'Table 14'!_Hlk77930709</vt:lpstr>
    </vt:vector>
  </TitlesOfParts>
  <Company>Department of Treasury 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2021-22 Budget Paper 3 Chapter 6 - Asset Investment</dc:title>
  <dc:subject>2021-22 Budget</dc:subject>
  <dc:creator>Department of Treasury WA</dc:creator>
  <cp:keywords>Asset Investment, Introduction, WA Jobs Plan: Local Manufacturing and Production, Creating Western Australian Jobs and Training for the Jobs of the Future, Safe, Strong and Fair Communities: Developing Healthy and Resilient Communities, Major Infrastructure Spending Changes, Summary, Parliament, Government Administration, Financial Administration, Jobs and Economic Development, Health, Education and Training, Community Safety, Community Services, Transport, Environment, Planning and Land Use, Utilities, Provisions</cp:keywords>
  <cp:lastModifiedBy>Richmond, Leanne</cp:lastModifiedBy>
  <dcterms:created xsi:type="dcterms:W3CDTF">2021-09-06T02:59:51Z</dcterms:created>
  <dcterms:modified xsi:type="dcterms:W3CDTF">2021-09-08T05:28:33Z</dcterms:modified>
</cp:coreProperties>
</file>