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K:\Publications\Budget\27_BUDGET_2025-26\03-BP3-Economic-and-Fiscal-Outlook\07-Excel\02_Final\"/>
    </mc:Choice>
  </mc:AlternateContent>
  <xr:revisionPtr revIDLastSave="0" documentId="13_ncr:1_{C9882479-AFAE-4607-A078-F435EC7708C2}" xr6:coauthVersionLast="47" xr6:coauthVersionMax="47" xr10:uidLastSave="{00000000-0000-0000-0000-000000000000}"/>
  <bookViews>
    <workbookView xWindow="-120" yWindow="-120" windowWidth="29040" windowHeight="15720" tabRatio="827" xr2:uid="{00000000-000D-0000-FFFF-FFFF00000000}"/>
  </bookViews>
  <sheets>
    <sheet name="Table 1" sheetId="144" r:id="rId1"/>
    <sheet name="Table 2" sheetId="145" r:id="rId2"/>
    <sheet name="Figure 1" sheetId="133" r:id="rId3"/>
    <sheet name="Table 3" sheetId="125" r:id="rId4"/>
    <sheet name="Table 4" sheetId="126" r:id="rId5"/>
    <sheet name="Figure 2" sheetId="134" r:id="rId6"/>
    <sheet name="Figure 3" sheetId="135" r:id="rId7"/>
    <sheet name="Table 5" sheetId="146" r:id="rId8"/>
    <sheet name="Figure 4 " sheetId="142" r:id="rId9"/>
    <sheet name="Table 6" sheetId="128" r:id="rId10"/>
    <sheet name="Figure 5" sheetId="140" r:id="rId11"/>
    <sheet name="Table 7" sheetId="129" r:id="rId12"/>
    <sheet name="Table 8" sheetId="130" r:id="rId13"/>
    <sheet name="Figure 6 " sheetId="139" r:id="rId14"/>
    <sheet name="Table 9" sheetId="131" r:id="rId15"/>
    <sheet name="Figure 7 (LHS)" sheetId="141" r:id="rId16"/>
    <sheet name="Figure 7 (RHS)" sheetId="143" r:id="rId17"/>
    <sheet name="Table 10" sheetId="147"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1" hidden="1">'Table 2'!#REF!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17"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17"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17"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17"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17" hidden="1">{#N/A,#N/A,TRUE,"NMVR"}</definedName>
    <definedName name="cc" hidden="1">{#N/A,#N/A,TRUE,"NMVR"}</definedName>
    <definedName name="ccc" localSheetId="17" hidden="1">{#N/A,#N/A,TRUE,"NMVR"}</definedName>
    <definedName name="ccc" hidden="1">{#N/A,#N/A,TRUE,"NMVR"}</definedName>
    <definedName name="cccc" localSheetId="17"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17"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localSheetId="17" hidden="1">{#N/A,#N/A,TRUE,"NMVR"}</definedName>
    <definedName name="fddf" hidden="1">{#N/A,#N/A,TRUE,"NMVR"}</definedName>
    <definedName name="ff" localSheetId="17" hidden="1">{#N/A,#N/A,TRUE,"NMVR"}</definedName>
    <definedName name="ff" hidden="1">{#N/A,#N/A,TRUE,"NMVR"}</definedName>
    <definedName name="fff" localSheetId="17"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17"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17" hidden="1">{#N/A,#N/A,TRUE,"NMVR"}</definedName>
    <definedName name="hehtehte" hidden="1">{#N/A,#N/A,TRUE,"NMVR"}</definedName>
    <definedName name="her" localSheetId="17" hidden="1">{#N/A,#N/A,TRUE,"NMVR"}</definedName>
    <definedName name="her" hidden="1">{#N/A,#N/A,TRUE,"NMVR"}</definedName>
    <definedName name="herh" localSheetId="17"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localSheetId="17"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17" hidden="1">{#N/A,#N/A,TRUE,"NMVR"}</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17" hidden="1">{#N/A,#N/A,TRUE,"NMVR"}</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'Table 2'!#REF!</definedName>
    <definedName name="_xlnm.Print_Area" localSheetId="3">'Table 3'!$A$1:$G$18</definedName>
    <definedName name="_xlnm.Print_Area" localSheetId="4">'Table 4'!$A$1:$O$23</definedName>
    <definedName name="_xlnm.Print_Area" localSheetId="7">'Table 5'!$A$2:$B$40</definedName>
    <definedName name="_xlnm.Print_Titles" localSheetId="3">'Table 3'!$1:$4</definedName>
    <definedName name="_xlnm.Print_Titles" localSheetId="4">'Table 4'!$1:$4</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localSheetId="17" hidden="1">{#N/A,#N/A,TRUE,"NMVR"}</definedName>
    <definedName name="sdf" hidden="1">{#N/A,#N/A,TRUE,"NMVR"}</definedName>
    <definedName name="sdgsdg" localSheetId="17" hidden="1">{#N/A,#N/A,TRUE,"NMVR"}</definedName>
    <definedName name="sdgsdg" hidden="1">{#N/A,#N/A,TRUE,"NMVR"}</definedName>
    <definedName name="sdgsdgsdg" localSheetId="17" hidden="1">{#N/A,#N/A,TRUE,"NMVR"}</definedName>
    <definedName name="sdgsdgsdg" hidden="1">{#N/A,#N/A,TRUE,"NMVR"}</definedName>
    <definedName name="sdgsdgsdggsd" localSheetId="17" hidden="1">{#N/A,#N/A,TRUE,"NMVR"}</definedName>
    <definedName name="sdgsdgsdggsd" hidden="1">{#N/A,#N/A,TRUE,"NMVR"}</definedName>
    <definedName name="sdgsdgsdgsgd" localSheetId="17" hidden="1">{#N/A,#N/A,TRUE,"NMVR"}</definedName>
    <definedName name="sdgsdgsdgsgd" hidden="1">{#N/A,#N/A,TRUE,"NMVR"}</definedName>
    <definedName name="sdgsdgsgd" localSheetId="17"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17" hidden="1">{#N/A,#N/A,TRUE,"NMVR"}</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17"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17" hidden="1">{#N/A,#N/A,TRUE,"NMVR"}</definedName>
    <definedName name="wfwfe" hidden="1">{#N/A,#N/A,TRUE,"NMVR"}</definedName>
    <definedName name="wrn.NMVR." localSheetId="17"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localSheetId="17" hidden="1">{#N/A,#N/A,TRUE,"NMVR"}</definedName>
    <definedName name="z" hidden="1">{#N/A,#N/A,TRUE,"NMVR"}</definedName>
    <definedName name="ZnPrice">#REF!</definedName>
    <definedName name="ZnPriceReal">#REF!</definedName>
    <definedName name="ZnPriceRealLT">#REF!</definedName>
    <definedName name="ZnStocks">#REF!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<sst xmlns="http://schemas.openxmlformats.org/spreadsheetml/2006/main" count="513" uniqueCount="261">
  <si>
    <t>2013-14</t>
  </si>
  <si>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</si>
  <si>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</si>
  <si>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</si>
  <si>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</si>
  <si>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</si>
  <si>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</si>
  <si>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</si>
  <si>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</si>
  <si>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</si>
  <si>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</si>
  <si>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</si>
  <si>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</si>
  <si>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</si>
  <si>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</si>
  <si>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</si>
  <si>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</si>
  <si>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</si>
  <si>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</si>
  <si>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</si>
  <si>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</si>
  <si>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</si>
  <si>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</si>
  <si>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 xml:space="preserve">Cumulative impact on net debt at 30 June </t>
  </si>
  <si>
    <t>Detail</t>
  </si>
  <si>
    <t>Iron ore royalties</t>
  </si>
  <si>
    <t>Payroll tax</t>
  </si>
  <si>
    <t>Underlying transfer duty</t>
  </si>
  <si>
    <t>Education</t>
  </si>
  <si>
    <t>Commissioner of Main Roads</t>
  </si>
  <si>
    <t>Public Transport Authority</t>
  </si>
  <si>
    <t>2019-20</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</si>
  <si>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</si>
  <si>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</si>
  <si>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</si>
  <si>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</si>
  <si>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</si>
  <si>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</si>
  <si>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</si>
  <si>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</si>
  <si>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</si>
  <si>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2022-23</t>
  </si>
  <si>
    <t>Cash Surplus/Deficit</t>
  </si>
  <si>
    <t>DevelopmentWA</t>
  </si>
  <si>
    <t>Justice</t>
  </si>
  <si>
    <t>2023-24</t>
  </si>
  <si>
    <t>- General government net operating balance ($m)</t>
  </si>
  <si>
    <t>Yes</t>
  </si>
  <si>
    <t>Maintain disciplined general government expense management through:</t>
  </si>
  <si>
    <t>No</t>
  </si>
  <si>
    <t xml:space="preserve">Maintain or increase net worth of the total public sector </t>
  </si>
  <si>
    <t>- Total public sector net worth ($b)</t>
  </si>
  <si>
    <t>Mental Health Commission</t>
  </si>
  <si>
    <t>Primary Industries and Regional Development</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</si>
  <si>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</si>
  <si>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</si>
  <si>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</si>
  <si>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</si>
  <si>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</si>
  <si>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</si>
  <si>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</si>
  <si>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</si>
  <si>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</si>
  <si>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t>Chart Data</t>
  </si>
  <si>
    <t>2024-25</t>
  </si>
  <si>
    <t>Growth (%)</t>
  </si>
  <si>
    <t>BALANCE SHEET</t>
  </si>
  <si>
    <t>- Lithium</t>
  </si>
  <si>
    <t>Net Debt at 30 June</t>
  </si>
  <si>
    <t>Footnotes</t>
  </si>
  <si>
    <t>Western Power</t>
  </si>
  <si>
    <t>Variability ($m)</t>
  </si>
  <si>
    <t>Royalty income and North West Shelf grants</t>
  </si>
  <si>
    <t>Petroleum royalties and North West Shelf grants</t>
  </si>
  <si>
    <t>For each $US1 increase/decrease in the price of a barrel of oil.</t>
  </si>
  <si>
    <r>
      <t>·</t>
    </r>
    <r>
      <rPr>
        <sz val="7"/>
        <color rgb="FF000000"/>
        <rFont val="Times New Roman"/>
        <family val="1"/>
      </rPr>
      <t xml:space="preserve">  </t>
    </r>
    <r>
      <rPr>
        <sz val="8"/>
        <color rgb="FF000000"/>
        <rFont val="Arial"/>
        <family val="2"/>
      </rPr>
      <t>Prices</t>
    </r>
  </si>
  <si>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</si>
  <si>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</si>
  <si>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</si>
  <si>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‘Expected’ (%)</t>
  </si>
  <si>
    <t>‘High’ (%)</t>
  </si>
  <si>
    <t>Variance ($m)</t>
  </si>
  <si>
    <t xml:space="preserve">Agreement </t>
  </si>
  <si>
    <t>Expiry Date</t>
  </si>
  <si>
    <t>Status</t>
  </si>
  <si>
    <t>Under Negotiation</t>
  </si>
  <si>
    <t>AWU Miscellaneous Public Sector Employees</t>
  </si>
  <si>
    <t>School Support Officers</t>
  </si>
  <si>
    <t>Footnote</t>
  </si>
  <si>
    <t>2009-10</t>
  </si>
  <si>
    <t>2010-11</t>
  </si>
  <si>
    <t>2011-12</t>
  </si>
  <si>
    <t>2012-13</t>
  </si>
  <si>
    <t>Total Public Sector ($b)</t>
  </si>
  <si>
    <t>General Government Sector ($b)</t>
  </si>
  <si>
    <t>Public Corporations ($b)</t>
  </si>
  <si>
    <t>WA</t>
  </si>
  <si>
    <t>QLD</t>
  </si>
  <si>
    <t>SA</t>
  </si>
  <si>
    <t>NSW</t>
  </si>
  <si>
    <t>TAS</t>
  </si>
  <si>
    <t>VIC</t>
  </si>
  <si>
    <t>General Government Net Operating Balance ($m)</t>
  </si>
  <si>
    <t>Total Public Sector Net Worth ($b)</t>
  </si>
  <si>
    <t>Chart Data - N/A</t>
  </si>
  <si>
    <t>Source: Argus Media</t>
  </si>
  <si>
    <t>Table 1 -  General Government, Summary Financial Statements</t>
  </si>
  <si>
    <t>Table 3 - Total Public Sector, Summary Financial Statements</t>
  </si>
  <si>
    <t>Table 4 - Total Public Sector Operating Balance, By Sector</t>
  </si>
  <si>
    <t>Figure 2 - Asset Investment Program, Total Public Sector</t>
  </si>
  <si>
    <t>Table 5 - Net Debt of the Total Public Sector at 30 June</t>
  </si>
  <si>
    <r>
      <t>Table 7 - Expiring Key Industrial Agreements</t>
    </r>
    <r>
      <rPr>
        <b/>
        <vertAlign val="superscript"/>
        <sz val="10"/>
        <rFont val="Arial"/>
        <family val="2"/>
      </rPr>
      <t>(a)</t>
    </r>
  </si>
  <si>
    <t>Table 10 - Consolidated Account Interest Rate Scenarios</t>
  </si>
  <si>
    <r>
      <t xml:space="preserve">Figure 1 - General Government Cash Surplus/Deficit </t>
    </r>
    <r>
      <rPr>
        <b/>
        <vertAlign val="superscript"/>
        <sz val="10"/>
        <rFont val="Arial"/>
        <family val="2"/>
      </rPr>
      <t>(a)</t>
    </r>
  </si>
  <si>
    <r>
      <t>(a)</t>
    </r>
    <r>
      <rPr>
        <sz val="8"/>
        <color rgb="FF000000"/>
        <rFont val="Arial"/>
        <family val="2"/>
      </rPr>
      <t>     Data for years prior to 2019‑20 adjusted for the impact of accounting standards changes.</t>
    </r>
  </si>
  <si>
    <t>2025-26</t>
  </si>
  <si>
    <t>Outyear</t>
  </si>
  <si>
    <t>PTA Salaried Officers</t>
  </si>
  <si>
    <t>Firefighters</t>
  </si>
  <si>
    <t>2007-08</t>
  </si>
  <si>
    <t>2008-09</t>
  </si>
  <si>
    <t>Road, Rail and Transport</t>
  </si>
  <si>
    <t>Variance (Basis Points)</t>
  </si>
  <si>
    <r>
      <rPr>
        <sz val="8"/>
        <rFont val="Arial"/>
        <family val="2"/>
      </rPr>
      <t>(a)</t>
    </r>
    <r>
      <rPr>
        <sz val="8"/>
        <color rgb="FF000000"/>
        <rFont val="Times New Roman"/>
        <family val="1"/>
      </rPr>
      <t xml:space="preserve">     </t>
    </r>
    <r>
      <rPr>
        <sz val="8"/>
        <color rgb="FF000000"/>
        <rFont val="Arial"/>
        <family val="2"/>
      </rPr>
      <t xml:space="preserve">Data prior to 30 June 2020 adjusted for implementation of AASB 16: </t>
    </r>
    <r>
      <rPr>
        <i/>
        <sz val="8"/>
        <color rgb="FF000000"/>
        <rFont val="Arial"/>
        <family val="2"/>
      </rPr>
      <t>Leases</t>
    </r>
    <r>
      <rPr>
        <sz val="8"/>
        <color rgb="FF000000"/>
        <rFont val="Arial"/>
        <family val="2"/>
      </rPr>
      <t>.</t>
    </r>
  </si>
  <si>
    <r>
      <t xml:space="preserve">Figure 3 - Total Public Sector Net Debt at 30 June </t>
    </r>
    <r>
      <rPr>
        <b/>
        <vertAlign val="superscript"/>
        <sz val="10"/>
        <rFont val="Arial"/>
        <family val="2"/>
      </rPr>
      <t>(a)</t>
    </r>
  </si>
  <si>
    <t>2026-27</t>
  </si>
  <si>
    <t>Estimated</t>
  </si>
  <si>
    <t>Budget</t>
  </si>
  <si>
    <t>Actual</t>
  </si>
  <si>
    <t>Year</t>
  </si>
  <si>
    <t>Annual Change</t>
  </si>
  <si>
    <t>Sales of Non-financial Assets</t>
  </si>
  <si>
    <t>- All Other</t>
  </si>
  <si>
    <t>All Other</t>
  </si>
  <si>
    <t>Water Corporation</t>
  </si>
  <si>
    <t>Biodiversity, Conservation and Attractions</t>
  </si>
  <si>
    <t>Note: Columns/rows may not add due to rounding.</t>
  </si>
  <si>
    <t>Figure 5 - Net Operating Balance, General Government Sector</t>
  </si>
  <si>
    <r>
      <t>Figure 6 - Total Public Sector Net Worth</t>
    </r>
    <r>
      <rPr>
        <b/>
        <vertAlign val="superscript"/>
        <sz val="10"/>
        <rFont val="Arial"/>
        <family val="2"/>
      </rPr>
      <t xml:space="preserve"> (a)</t>
    </r>
    <r>
      <rPr>
        <b/>
        <sz val="10"/>
        <rFont val="Arial"/>
        <family val="2"/>
      </rPr>
      <t xml:space="preserve">, At 30 June </t>
    </r>
  </si>
  <si>
    <t>Figure 7 - Iron Ore Price Volatility, 62% Fe Benchmark Price</t>
  </si>
  <si>
    <t>2027-28</t>
  </si>
  <si>
    <t>Revenue Policy Decisions</t>
  </si>
  <si>
    <t>Other Revenue Movements</t>
  </si>
  <si>
    <t>- Total Duty on Transfers</t>
  </si>
  <si>
    <t>- Motor Vehicle Taxes</t>
  </si>
  <si>
    <t>- Gambling Taxes</t>
  </si>
  <si>
    <t>- Other Taxes</t>
  </si>
  <si>
    <t>Commonwealth Grants</t>
  </si>
  <si>
    <t>- GST Grants</t>
  </si>
  <si>
    <t>- North West Shelf/Condensate Compensation</t>
  </si>
  <si>
    <t>- Transport Grants</t>
  </si>
  <si>
    <t>- Other Commonwealth Grants</t>
  </si>
  <si>
    <t>Royalty Income</t>
  </si>
  <si>
    <t>- Iron Ore</t>
  </si>
  <si>
    <t>- Gold</t>
  </si>
  <si>
    <t>- Other Royalties</t>
  </si>
  <si>
    <t>Revenue from Public Corporations</t>
  </si>
  <si>
    <t>Sales of Goods and Services</t>
  </si>
  <si>
    <t xml:space="preserve">Public non-financial corporations dividend </t>
  </si>
  <si>
    <t>Agency depreciation costs on right of use assets leased</t>
  </si>
  <si>
    <t>Horizon Power</t>
  </si>
  <si>
    <t>Pilbara Ports Authority</t>
  </si>
  <si>
    <t>Fremantle Port Authority</t>
  </si>
  <si>
    <t xml:space="preserve">Changes in lease liabilities </t>
  </si>
  <si>
    <t xml:space="preserve">All other </t>
  </si>
  <si>
    <r>
      <t>(b)</t>
    </r>
    <r>
      <rPr>
        <sz val="8"/>
        <color rgb="FF000000"/>
        <rFont val="Times New Roman"/>
        <family val="1"/>
      </rPr>
      <t xml:space="preserve">     </t>
    </r>
    <r>
      <rPr>
        <sz val="8"/>
        <color rgb="FF000000"/>
        <rFont val="Arial"/>
        <family val="2"/>
      </rPr>
      <t>Includes timing changes and other movements in agency infrastructure programs.</t>
    </r>
  </si>
  <si>
    <t>- delivering public sector wages outcomes in line with Government wages policy</t>
  </si>
  <si>
    <t xml:space="preserve">- ensuring key service delivery agency recurrent spending outcomes are </t>
  </si>
  <si>
    <t xml:space="preserve">  in line with budgeted expense limits in Resource Agreements</t>
  </si>
  <si>
    <t>WA Police Auxillary Officers</t>
  </si>
  <si>
    <t>PTA Train Drivers</t>
  </si>
  <si>
    <t>Ratio</t>
  </si>
  <si>
    <t>±94</t>
  </si>
  <si>
    <t>±7</t>
  </si>
  <si>
    <t>$b</t>
  </si>
  <si>
    <t>Net cash from operating activities</t>
  </si>
  <si>
    <t>Cash surplus/deficit</t>
  </si>
  <si>
    <t>Training and Workforce Development</t>
  </si>
  <si>
    <t>2028-29</t>
  </si>
  <si>
    <t>Table 2 - Summary of General Government Revenue and Expense Variations since the 2024-25 PFPS</t>
  </si>
  <si>
    <t>2024-25 PFPS - NET OPERATING BALANCE</t>
  </si>
  <si>
    <t>Off-the-Plan Transfer Duty Concession Extension</t>
  </si>
  <si>
    <t>First Home Owner Duty Exemption and Concession Thresholds Increase</t>
  </si>
  <si>
    <t>- Land Taxes</t>
  </si>
  <si>
    <t>- Public Sector Reform Sector Changes</t>
  </si>
  <si>
    <t>- Commonwealth Energy Bill Relief</t>
  </si>
  <si>
    <t>- Health Reform</t>
  </si>
  <si>
    <t>- Dividends</t>
  </si>
  <si>
    <t>- Tax Equivalents</t>
  </si>
  <si>
    <t>- Other Sales of Gooods and Services</t>
  </si>
  <si>
    <t>2025-26 BUDGET - NET OPERATING BALANCE</t>
  </si>
  <si>
    <t>Implementation of election commitments</t>
  </si>
  <si>
    <t>Public Sector Reform Sector Changes</t>
  </si>
  <si>
    <t>Other Material Agency Movements</t>
  </si>
  <si>
    <t>- WA Health</t>
  </si>
  <si>
    <t>- Education</t>
  </si>
  <si>
    <t>- Main Roads</t>
  </si>
  <si>
    <t>- Justice</t>
  </si>
  <si>
    <t>- Communities</t>
  </si>
  <si>
    <t>- Transport and Major Infrastructure</t>
  </si>
  <si>
    <t>- Western Australia Police Force</t>
  </si>
  <si>
    <t>- Primary Industries and Regional Development</t>
  </si>
  <si>
    <t>Operating Subsidies</t>
  </si>
  <si>
    <t>- Synergy</t>
  </si>
  <si>
    <t>- Public Transport Authority</t>
  </si>
  <si>
    <t>- Water Corporation</t>
  </si>
  <si>
    <t>Other Changes</t>
  </si>
  <si>
    <t>- Consolidated Account Interest</t>
  </si>
  <si>
    <t>- Expense Smoothing Provision</t>
  </si>
  <si>
    <t>- Wages Provision Timing Change</t>
  </si>
  <si>
    <t>net cash from infrastructure activities</t>
  </si>
  <si>
    <r>
      <t>revenue</t>
    </r>
    <r>
      <rPr>
        <vertAlign val="superscript"/>
        <sz val="8"/>
        <rFont val="Arial"/>
        <family val="2"/>
      </rPr>
      <t xml:space="preserve"> (a)</t>
    </r>
  </si>
  <si>
    <r>
      <t xml:space="preserve">from other government sectors </t>
    </r>
    <r>
      <rPr>
        <vertAlign val="superscript"/>
        <sz val="8"/>
        <rFont val="Arial"/>
        <family val="2"/>
      </rPr>
      <t>(b)</t>
    </r>
  </si>
  <si>
    <t>(a)    Dividends received from Keystart (a PFC) by the Housing Authority (a PNFC).</t>
  </si>
  <si>
    <r>
      <t>(b)</t>
    </r>
    <r>
      <rPr>
        <sz val="8"/>
        <color rgb="FF000000"/>
        <rFont val="Times New Roman"/>
        <family val="1"/>
      </rPr>
      <t>    </t>
    </r>
    <r>
      <rPr>
        <sz val="8"/>
        <color rgb="FF000000"/>
        <rFont val="Arial"/>
        <family val="2"/>
      </rPr>
      <t>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</si>
  <si>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t>General Government</t>
  </si>
  <si>
    <t>Public Non-Financial Corporations</t>
  </si>
  <si>
    <t>2024-25 PFPS - Total Public Sector Net Debt</t>
  </si>
  <si>
    <r>
      <t>Plus</t>
    </r>
    <r>
      <rPr>
        <sz val="8"/>
        <rFont val="Arial"/>
        <family val="2"/>
      </rPr>
      <t xml:space="preserve"> Improvement from the 2023-24 outcome</t>
    </r>
  </si>
  <si>
    <r>
      <t xml:space="preserve">Less </t>
    </r>
    <r>
      <rPr>
        <sz val="8"/>
        <rFont val="Arial"/>
        <family val="2"/>
      </rPr>
      <t>change in net cash flows from operating activities and dividends paid</t>
    </r>
  </si>
  <si>
    <r>
      <t xml:space="preserve">Plus purchases of non-financial assets </t>
    </r>
    <r>
      <rPr>
        <i/>
        <vertAlign val="superscript"/>
        <sz val="8"/>
        <rFont val="Arial"/>
        <family val="2"/>
      </rPr>
      <t>(a), (b)</t>
    </r>
  </si>
  <si>
    <t>Housing and Works</t>
  </si>
  <si>
    <t>Update to AIP Smoothing Provision</t>
  </si>
  <si>
    <t>Allocations from Provision for Yet-to-be-Announced Decisions</t>
  </si>
  <si>
    <r>
      <t xml:space="preserve">Less </t>
    </r>
    <r>
      <rPr>
        <sz val="8"/>
        <rFont val="Arial"/>
        <family val="2"/>
      </rPr>
      <t>proceeds from sale of non-financial assets</t>
    </r>
  </si>
  <si>
    <r>
      <t xml:space="preserve">Plus all other financing </t>
    </r>
    <r>
      <rPr>
        <i/>
        <vertAlign val="superscript"/>
        <sz val="8"/>
        <rFont val="Arial"/>
        <family val="2"/>
      </rPr>
      <t>(c)</t>
    </r>
  </si>
  <si>
    <t>2025-26 Budget - Total Public Sector Net Debt</t>
  </si>
  <si>
    <r>
      <t>(a)</t>
    </r>
    <r>
      <rPr>
        <sz val="8"/>
        <color rgb="FF000000"/>
        <rFont val="Times New Roman"/>
        <family val="1"/>
      </rPr>
      <t xml:space="preserve">     </t>
    </r>
    <r>
      <rPr>
        <sz val="8"/>
        <color rgb="FF000000"/>
        <rFont val="Arial"/>
        <family val="2"/>
      </rPr>
      <t>Material changes to infrastructure spending are outlined in Chapter 6.</t>
    </r>
  </si>
  <si>
    <r>
      <t>(c)</t>
    </r>
    <r>
      <rPr>
        <sz val="8"/>
        <color rgb="FF000000"/>
        <rFont val="Times New Roman"/>
        <family val="1"/>
      </rPr>
      <t>  </t>
    </r>
    <r>
      <rPr>
        <sz val="8"/>
        <color rgb="FF000000"/>
        <rFont val="Arial"/>
        <family val="2"/>
      </rPr>
      <t>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r>
  </si>
  <si>
    <r>
      <t>(a)</t>
    </r>
    <r>
      <rPr>
        <sz val="8"/>
        <color rgb="FF000000"/>
        <rFont val="Times New Roman"/>
        <family val="1"/>
      </rPr>
      <t>    </t>
    </r>
    <r>
      <rPr>
        <sz val="8"/>
        <color rgb="FF000000"/>
        <rFont val="Arial"/>
        <family val="2"/>
      </rPr>
      <t>Data for Western Australia, Victoria, South Australia and Tasmania based on 2025 26 Budgets. For other States’ data based on 2024 25 Mid year Review publications. Net debt levels shown for New South Wales, Queensland and South Australia used in the right hand panel of this figure are for the total non financial public sector as total public sector forecasts are not published by these jurisdictions.</t>
    </r>
  </si>
  <si>
    <t>Table 6 - 2025-26 Budget Financial Target Compliance</t>
  </si>
  <si>
    <t>Maintain a net operating surplus for the general government sector each year</t>
  </si>
  <si>
    <t>- 2025-26 Budget compliance</t>
  </si>
  <si>
    <t>Employees</t>
  </si>
  <si>
    <t>Prison Officers</t>
  </si>
  <si>
    <r>
      <t xml:space="preserve">Agreed in-principle </t>
    </r>
    <r>
      <rPr>
        <vertAlign val="superscript"/>
        <sz val="9"/>
        <rFont val="Arial"/>
        <family val="2"/>
      </rPr>
      <t>(b)</t>
    </r>
  </si>
  <si>
    <t>Child Protection workers</t>
  </si>
  <si>
    <t>Agreed in-principle</t>
  </si>
  <si>
    <r>
      <t>(a)</t>
    </r>
    <r>
      <rPr>
        <sz val="8"/>
        <color rgb="FF000000"/>
        <rFont val="Times New Roman"/>
        <family val="1"/>
      </rPr>
      <t>   </t>
    </r>
    <r>
      <rPr>
        <sz val="8"/>
        <color rgb="FF000000"/>
        <rFont val="Arial"/>
        <family val="2"/>
      </rPr>
      <t xml:space="preserve"> Includes key agreements that cover more than 300 employees. </t>
    </r>
  </si>
  <si>
    <t>(b)     The agreement has been lodged with the Western Australian Industrial Relations Commission and is awaiting registration.</t>
  </si>
  <si>
    <t>Table 8 - 2025-26 Agency Resource Agreements</t>
  </si>
  <si>
    <t>2025-26 Budget Resource Agreements</t>
  </si>
  <si>
    <t>Transport and Major Infrastructure</t>
  </si>
  <si>
    <t>Creative Industries, Tourism and Sport</t>
  </si>
  <si>
    <t>Fire and Emergency Services</t>
  </si>
  <si>
    <r>
      <t>(a)</t>
    </r>
    <r>
      <rPr>
        <sz val="8"/>
        <color rgb="FF000000"/>
        <rFont val="Times New Roman"/>
        <family val="1"/>
      </rPr>
      <t>    </t>
    </r>
    <r>
      <rPr>
        <sz val="8"/>
        <color rgb="FF000000"/>
        <rFont val="Arial"/>
        <family val="2"/>
      </rPr>
      <t>For comparability, prior years up to and including 2018 19 have been adjusted for accounting standards changes which took effect from 2019 20.</t>
    </r>
  </si>
  <si>
    <t>Table 9 - Approximate Parameter Sensitivity of Revenue Estimates, 2025-26</t>
  </si>
  <si>
    <t>For each US1 cent decrease/increase in the $A/$US exchange rate (royalty income is inversely related to the $A/$US exchange rate).</t>
  </si>
  <si>
    <t>For each $US1 per tonne increase/decrease in the price of iron ore.</t>
  </si>
  <si>
    <t>For each 1% increase/decrease in taxable wages or employment growth (i.e. the total wages bill).</t>
  </si>
  <si>
    <t>±133</t>
  </si>
  <si>
    <t>±61</t>
  </si>
  <si>
    <t>±34</t>
  </si>
  <si>
    <t>±22</t>
  </si>
  <si>
    <t>Figure 7 - Exchange Rate Volatility, Daily</t>
  </si>
  <si>
    <t>Nil</t>
  </si>
  <si>
    <t>-</t>
  </si>
  <si>
    <r>
      <t xml:space="preserve">Figure 4 - Net Debt by Jurisdiction </t>
    </r>
    <r>
      <rPr>
        <b/>
        <vertAlign val="superscript"/>
        <sz val="10"/>
        <rFont val="Arial"/>
        <family val="2"/>
      </rPr>
      <t>(a)</t>
    </r>
  </si>
  <si>
    <t>Public Financial Coproations</t>
  </si>
  <si>
    <t>Total Public Sector</t>
  </si>
  <si>
    <t>Source: Macrobond.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</si>
</sst>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numFmt numFmtId="168" formatCode="#,##0.0"/>
    <numFmt numFmtId="169" formatCode="_(&quot;$&quot;* #,##0_);_(&quot;$&quot;* \(#,##0\);_(&quot;$&quot;* &quot;-&quot;??_);_(@_)"/>
    <numFmt numFmtId="170" formatCode="_(&quot;$&quot;* #,##0,\ &quot;k&quot;_);_(&quot;$&quot;* \(#,##0,\ &quot;k&quot;\);_(&quot;$&quot;* &quot;-&quot;??_);_(@_)"/>
    <numFmt numFmtId="171" formatCode="_(&quot;$&quot;* #,##0,,\ &quot;M&quot;_);_(&quot;$&quot;* \(#,##0,,\ &quot;M&quot;\);_(&quot;$&quot;* &quot;-&quot;??_);_(@_)"/>
    <numFmt numFmtId="172" formatCode="0.0%;\-0.0%"/>
    <numFmt numFmtId="173" formatCode="_(* #,##0_);_(* \(#,##0\);_(* &quot;-&quot;??_);_(@_)"/>
    <numFmt numFmtId="174" formatCode="0.0%"/>
    <numFmt numFmtId="175" formatCode="_(* #,##0_);_(* \(#,##0\)"/>
    <numFmt numFmtId="176" formatCode="d\-mmm\-yyyy"/>
    <numFmt numFmtId="177" formatCode="#,##0_)\ ;[Red]\(#,##0\);&quot;- &quot;\ "/>
    <numFmt numFmtId="178" formatCode="#,##0;\(#,##0\)"/>
    <numFmt numFmtId="179" formatCode="#,##0_ ;\(#,##0\);\-\ "/>
    <numFmt numFmtId="180" formatCode="#,##0;[Red]\(#,##0\);\-"/>
    <numFmt numFmtId="181" formatCode="_(* #,##0.00_);_(* \(#,##0.00\);_(* &quot;-&quot;??_);_(@_)"/>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0.0;\-"/>
    <numFmt numFmtId="233" formatCode="#,##0.000;\-#,##0.000;\-"/>
    <numFmt numFmtId="234" formatCode="#,##0.000"/>
    <numFmt numFmtId="235" formatCode="d\ mmm\ yyyy"/>
    <numFmt numFmtId="236" formatCode="#,##0.0_ ;\-#,##0.0\ "/>
  </numFmts>
  <fonts count="20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b/>
      <i/>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Times New Roman"/>
      <family val="1"/>
    </font>
    <font>
      <b/>
      <vertAlign val="superscript"/>
      <sz val="10"/>
      <name val="Arial"/>
      <family val="2"/>
    </font>
    <font>
      <sz val="8"/>
      <color rgb="FF000000"/>
      <name val="Symbol"/>
      <family val="1"/>
      <charset val="2"/>
    </font>
    <font>
      <sz val="8"/>
      <color rgb="FF000000"/>
      <name val="Times New Roman"/>
      <family val="1"/>
    </font>
    <font>
      <i/>
      <sz val="8"/>
      <color rgb="FF000000"/>
      <name val="Arial"/>
      <family val="2"/>
    </font>
    <font>
      <sz val="8"/>
      <color rgb="FFFF0000"/>
      <name val="Arial"/>
      <family val="2"/>
    </font>
    <font>
      <sz val="9"/>
      <color theme="1"/>
      <name val="Arial"/>
      <family val="2"/>
    </font>
    <font>
      <b/>
      <sz val="9"/>
      <color rgb="FF000000"/>
      <name val="Arial"/>
      <family val="2"/>
    </font>
    <font>
      <b/>
      <sz val="9"/>
      <color theme="1"/>
      <name val="Arial"/>
      <family val="2"/>
    </font>
    <font>
      <b/>
      <i/>
      <sz val="9"/>
      <name val="Arial"/>
      <family val="2"/>
    </font>
    <font>
      <sz val="1"/>
      <color rgb="FF000000"/>
      <name val="Arial"/>
      <family val="2"/>
    </font>
    <font>
      <sz val="11"/>
      <color rgb="FFFF0000"/>
      <name val="Arial"/>
      <family val="2"/>
    </font>
    <font>
      <i/>
      <sz val="10"/>
      <color rgb="FFFF0000"/>
      <name val="Arial"/>
      <family val="2"/>
    </font>
    <font>
      <vertAlign val="superscript"/>
      <sz val="8"/>
      <name val="Arial"/>
      <family val="2"/>
    </font>
    <font>
      <i/>
      <vertAlign val="superscript"/>
      <sz val="8"/>
      <name val="Arial"/>
      <family val="2"/>
    </font>
    <font>
      <vertAlign val="superscript"/>
      <sz val="9"/>
      <name val="Arial"/>
      <family val="2"/>
    </font>
    <font>
      <sz val="11"/>
      <name val="Calibri"/>
      <family val="2"/>
      <scheme val="minor"/>
    </font>
    <font>
      <sz val="7"/>
      <color rgb="FF000000"/>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77">
    <xf numFmtId="0" fontId="0" fillId="0" borderId="0"/>
    <xf numFmtId="0" fontId="6"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8" fillId="0" borderId="0"/>
    <xf numFmtId="0" fontId="21" fillId="22" borderId="0" applyNumberFormat="0" applyBorder="0" applyAlignment="0" applyProtection="0"/>
    <xf numFmtId="0" fontId="22" fillId="23" borderId="7" applyNumberFormat="0" applyFont="0" applyAlignment="0" applyProtection="0"/>
    <xf numFmtId="0" fontId="23" fillId="20" borderId="8" applyNumberFormat="0" applyAlignment="0" applyProtection="0"/>
    <xf numFmtId="0" fontId="8" fillId="0" borderId="0" applyFont="0" applyFill="0" applyBorder="0" applyAlignment="0" applyProtection="0"/>
    <xf numFmtId="164" fontId="24" fillId="0" borderId="0">
      <alignment horizontal="left" vertical="center"/>
    </xf>
    <xf numFmtId="0" fontId="25" fillId="0" borderId="0"/>
    <xf numFmtId="164" fontId="26" fillId="0" borderId="0">
      <alignment horizontal="left" vertical="center"/>
    </xf>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5" fillId="0" borderId="0"/>
    <xf numFmtId="9" fontId="5" fillId="0" borderId="0" applyFont="0" applyFill="0" applyBorder="0" applyAlignment="0" applyProtection="0"/>
    <xf numFmtId="0" fontId="30" fillId="0" borderId="0"/>
    <xf numFmtId="0" fontId="7" fillId="0" borderId="0"/>
    <xf numFmtId="0" fontId="35" fillId="0" borderId="0"/>
    <xf numFmtId="0" fontId="8" fillId="0" borderId="0"/>
    <xf numFmtId="0" fontId="8" fillId="0" borderId="0" applyFont="0" applyFill="0" applyBorder="0" applyAlignment="0" applyProtection="0"/>
    <xf numFmtId="0" fontId="38" fillId="0" borderId="0"/>
    <xf numFmtId="0" fontId="39" fillId="0" borderId="0"/>
    <xf numFmtId="169" fontId="8" fillId="0" borderId="0" applyFont="0" applyFill="0" applyBorder="0" applyAlignment="0" applyProtection="0"/>
    <xf numFmtId="170" fontId="8" fillId="0" borderId="11" applyFont="0" applyFill="0" applyBorder="0" applyAlignment="0" applyProtection="0"/>
    <xf numFmtId="171" fontId="8" fillId="0" borderId="11" applyFont="0" applyFill="0" applyBorder="0" applyAlignment="0" applyProtection="0"/>
    <xf numFmtId="0" fontId="8" fillId="0" borderId="0"/>
    <xf numFmtId="0" fontId="8" fillId="0" borderId="0"/>
    <xf numFmtId="0" fontId="8" fillId="0" borderId="0"/>
    <xf numFmtId="0" fontId="8" fillId="0" borderId="0"/>
    <xf numFmtId="0" fontId="40" fillId="0" borderId="0" applyFill="0" applyBorder="0" applyAlignment="0" applyProtection="0"/>
    <xf numFmtId="0" fontId="41" fillId="0" borderId="0"/>
    <xf numFmtId="0" fontId="41" fillId="0" borderId="0"/>
    <xf numFmtId="0" fontId="41" fillId="0" borderId="0"/>
    <xf numFmtId="0" fontId="8" fillId="0" borderId="0"/>
    <xf numFmtId="0" fontId="8" fillId="0" borderId="0"/>
    <xf numFmtId="0" fontId="8" fillId="0" borderId="0"/>
    <xf numFmtId="9" fontId="8" fillId="0" borderId="0" applyFont="0" applyFill="0" applyBorder="0" applyAlignment="0" applyProtection="0"/>
    <xf numFmtId="172" fontId="42" fillId="0" borderId="0" applyFont="0" applyFill="0" applyBorder="0" applyAlignment="0" applyProtection="0"/>
    <xf numFmtId="10" fontId="8"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8" fillId="0" borderId="0"/>
    <xf numFmtId="0" fontId="45" fillId="26"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173" fontId="46" fillId="27" borderId="0"/>
    <xf numFmtId="0" fontId="47" fillId="24" borderId="12" applyNumberFormat="0"/>
    <xf numFmtId="0" fontId="8" fillId="0" borderId="0"/>
    <xf numFmtId="174" fontId="48" fillId="0" borderId="13" applyNumberFormat="0"/>
    <xf numFmtId="0" fontId="48" fillId="28" borderId="13"/>
    <xf numFmtId="0" fontId="49" fillId="0" borderId="0" applyFont="0" applyFill="0" applyBorder="0" applyAlignment="0" applyProtection="0"/>
    <xf numFmtId="3" fontId="50" fillId="28" borderId="0">
      <alignment horizontal="center"/>
      <protection locked="0"/>
    </xf>
    <xf numFmtId="175" fontId="51" fillId="28" borderId="13" applyBorder="0"/>
    <xf numFmtId="176" fontId="48" fillId="28" borderId="13">
      <alignment horizontal="center"/>
      <protection locked="0"/>
    </xf>
    <xf numFmtId="174" fontId="48" fillId="0" borderId="13" applyNumberFormat="0"/>
    <xf numFmtId="0" fontId="38" fillId="0" borderId="0"/>
    <xf numFmtId="0" fontId="8" fillId="24" borderId="0">
      <alignment vertical="center"/>
    </xf>
    <xf numFmtId="0" fontId="52" fillId="3" borderId="0" applyNumberFormat="0" applyBorder="0" applyAlignment="0" applyProtection="0"/>
    <xf numFmtId="0" fontId="53" fillId="29" borderId="0" applyNumberFormat="0" applyBorder="0" applyAlignment="0" applyProtection="0"/>
    <xf numFmtId="0" fontId="31" fillId="24" borderId="0" applyNumberFormat="0" applyBorder="0" applyAlignment="0" applyProtection="0"/>
    <xf numFmtId="0" fontId="54" fillId="30" borderId="0" applyNumberFormat="0" applyBorder="0" applyAlignment="0" applyProtection="0"/>
    <xf numFmtId="0" fontId="48" fillId="31" borderId="0" applyNumberFormat="0" applyBorder="0" applyAlignment="0" applyProtection="0"/>
    <xf numFmtId="0" fontId="31" fillId="32" borderId="0" applyNumberFormat="0" applyBorder="0" applyAlignment="0"/>
    <xf numFmtId="0" fontId="8" fillId="31" borderId="0" applyNumberFormat="0" applyBorder="0" applyAlignment="0" applyProtection="0"/>
    <xf numFmtId="0" fontId="31" fillId="33" borderId="0" applyNumberFormat="0" applyBorder="0" applyAlignment="0" applyProtection="0"/>
    <xf numFmtId="0" fontId="55" fillId="0" borderId="0" applyNumberFormat="0" applyFill="0" applyBorder="0" applyAlignment="0" applyProtection="0">
      <alignment vertical="top"/>
      <protection locked="0"/>
    </xf>
    <xf numFmtId="9" fontId="56" fillId="0" borderId="0">
      <alignment horizontal="center"/>
    </xf>
    <xf numFmtId="177" fontId="8" fillId="28" borderId="14">
      <alignment horizontal="right"/>
      <protection locked="0"/>
    </xf>
    <xf numFmtId="0" fontId="57" fillId="0" borderId="0"/>
    <xf numFmtId="178" fontId="58" fillId="34" borderId="15" applyNumberFormat="0">
      <alignment vertical="center"/>
    </xf>
    <xf numFmtId="0" fontId="59" fillId="33" borderId="15" applyNumberFormat="0">
      <alignment vertical="center"/>
    </xf>
    <xf numFmtId="1" fontId="8" fillId="35" borderId="16" applyNumberFormat="0">
      <alignment vertical="center"/>
    </xf>
    <xf numFmtId="178" fontId="59" fillId="36" borderId="17">
      <alignment vertical="center"/>
    </xf>
    <xf numFmtId="178" fontId="58" fillId="24" borderId="15" applyNumberFormat="0">
      <alignment vertical="center"/>
    </xf>
    <xf numFmtId="179" fontId="58" fillId="37" borderId="0" applyNumberFormat="0">
      <alignment vertical="center"/>
    </xf>
    <xf numFmtId="179" fontId="58" fillId="38" borderId="0" applyNumberFormat="0">
      <alignment vertical="center"/>
    </xf>
    <xf numFmtId="179" fontId="33" fillId="0" borderId="15">
      <alignment vertical="center"/>
    </xf>
    <xf numFmtId="179" fontId="58" fillId="0" borderId="16">
      <alignment vertical="center"/>
    </xf>
    <xf numFmtId="3" fontId="58" fillId="0" borderId="16" applyNumberFormat="0">
      <alignment vertical="center"/>
    </xf>
    <xf numFmtId="178" fontId="8" fillId="39" borderId="15" applyNumberFormat="0" applyFont="0" applyAlignment="0">
      <alignment vertical="top"/>
    </xf>
    <xf numFmtId="1" fontId="8" fillId="28" borderId="0">
      <alignment horizontal="center" vertical="center"/>
    </xf>
    <xf numFmtId="178" fontId="58" fillId="37" borderId="16" applyNumberFormat="0">
      <alignment vertical="center"/>
    </xf>
    <xf numFmtId="3" fontId="60" fillId="32" borderId="18" applyBorder="0">
      <protection hidden="1"/>
    </xf>
    <xf numFmtId="3" fontId="37" fillId="32" borderId="19" applyBorder="0">
      <alignment horizontal="left"/>
      <protection hidden="1"/>
    </xf>
    <xf numFmtId="0" fontId="8" fillId="40" borderId="20" applyNumberFormat="0" applyBorder="0">
      <protection hidden="1"/>
    </xf>
    <xf numFmtId="0" fontId="61" fillId="20" borderId="1" applyNumberFormat="0" applyAlignment="0" applyProtection="0"/>
    <xf numFmtId="0" fontId="62" fillId="0" borderId="0" applyNumberFormat="0" applyAlignment="0">
      <alignment horizontal="center"/>
    </xf>
    <xf numFmtId="180" fontId="63" fillId="28" borderId="21"/>
    <xf numFmtId="0" fontId="63" fillId="41" borderId="14"/>
    <xf numFmtId="180" fontId="63" fillId="32" borderId="22"/>
    <xf numFmtId="180" fontId="63" fillId="33" borderId="21"/>
    <xf numFmtId="0" fontId="54" fillId="21" borderId="2" applyNumberFormat="0" applyAlignment="0" applyProtection="0"/>
    <xf numFmtId="43" fontId="36"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1" fontId="8" fillId="0" borderId="0" applyFont="0" applyFill="0" applyBorder="0" applyAlignment="0" applyProtection="0"/>
    <xf numFmtId="0" fontId="8" fillId="0" borderId="0" applyFont="0" applyFill="0" applyBorder="0" applyAlignment="0" applyProtection="0"/>
    <xf numFmtId="18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81" fontId="9"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0" fontId="34" fillId="0" borderId="0"/>
    <xf numFmtId="182" fontId="65" fillId="0" borderId="0" applyFill="0" applyBorder="0"/>
    <xf numFmtId="178" fontId="66" fillId="36" borderId="0" applyFont="0" applyAlignment="0">
      <alignment vertical="center" wrapText="1"/>
    </xf>
    <xf numFmtId="178" fontId="67" fillId="36" borderId="14" applyNumberFormat="0" applyBorder="0" applyAlignment="0">
      <alignment vertical="center" wrapText="1"/>
    </xf>
    <xf numFmtId="183" fontId="68" fillId="0" borderId="0">
      <alignment horizontal="right"/>
    </xf>
    <xf numFmtId="0" fontId="33" fillId="0" borderId="0">
      <alignment horizontal="center"/>
    </xf>
    <xf numFmtId="178" fontId="69" fillId="0" borderId="0" applyFill="0" applyBorder="0">
      <protection locked="0"/>
    </xf>
    <xf numFmtId="184" fontId="70" fillId="0" borderId="0" applyFill="0" applyBorder="0"/>
    <xf numFmtId="184" fontId="69" fillId="0" borderId="0" applyFill="0" applyBorder="0">
      <protection locked="0"/>
    </xf>
    <xf numFmtId="44" fontId="64" fillId="0" borderId="0" applyFont="0" applyFill="0" applyBorder="0" applyAlignment="0" applyProtection="0"/>
    <xf numFmtId="44" fontId="8" fillId="0" borderId="0" applyFont="0" applyFill="0" applyBorder="0" applyAlignment="0" applyProtection="0"/>
    <xf numFmtId="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185"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6" fontId="8" fillId="0" borderId="0" applyFont="0" applyFill="0" applyBorder="0" applyAlignment="0" applyProtection="0"/>
    <xf numFmtId="44" fontId="9" fillId="0" borderId="0" applyFont="0" applyFill="0" applyBorder="0" applyAlignment="0" applyProtection="0"/>
    <xf numFmtId="185" fontId="8" fillId="0" borderId="0" applyFont="0" applyFill="0" applyBorder="0" applyAlignment="0" applyProtection="0"/>
    <xf numFmtId="38" fontId="71" fillId="0" borderId="18" applyBorder="0"/>
    <xf numFmtId="38" fontId="72" fillId="28" borderId="23"/>
    <xf numFmtId="177" fontId="8" fillId="28" borderId="14">
      <alignment horizontal="right"/>
      <protection locked="0"/>
    </xf>
    <xf numFmtId="187" fontId="8" fillId="0" borderId="0" applyFont="0" applyFill="0" applyBorder="0" applyAlignment="0" applyProtection="0"/>
    <xf numFmtId="17" fontId="8" fillId="0" borderId="0"/>
    <xf numFmtId="15" fontId="69" fillId="0" borderId="0" applyFill="0" applyBorder="0">
      <protection locked="0"/>
    </xf>
    <xf numFmtId="14" fontId="8" fillId="0" borderId="0" applyFont="0" applyFill="0" applyBorder="0" applyAlignment="0" applyProtection="0"/>
    <xf numFmtId="187" fontId="8" fillId="0" borderId="0" applyFont="0" applyFill="0" applyBorder="0" applyAlignment="0" applyProtection="0">
      <alignment vertical="top"/>
    </xf>
    <xf numFmtId="188" fontId="8" fillId="0" borderId="0" applyFont="0" applyFill="0" applyBorder="0" applyAlignment="0" applyProtection="0">
      <alignment vertical="top"/>
    </xf>
    <xf numFmtId="15" fontId="8" fillId="0" borderId="0" applyFont="0" applyFill="0" applyBorder="0" applyAlignment="0" applyProtection="0"/>
    <xf numFmtId="1" fontId="70" fillId="0" borderId="0" applyFill="0" applyBorder="0">
      <alignment horizontal="right"/>
    </xf>
    <xf numFmtId="2" fontId="70" fillId="0" borderId="0" applyFill="0" applyBorder="0">
      <alignment horizontal="right"/>
    </xf>
    <xf numFmtId="2" fontId="69" fillId="0" borderId="0" applyFill="0" applyBorder="0">
      <protection locked="0"/>
    </xf>
    <xf numFmtId="189" fontId="70" fillId="0" borderId="0" applyFill="0" applyBorder="0">
      <alignment horizontal="right"/>
    </xf>
    <xf numFmtId="189" fontId="69" fillId="0" borderId="0" applyFill="0" applyBorder="0">
      <protection locked="0"/>
    </xf>
    <xf numFmtId="190" fontId="8" fillId="42" borderId="0" applyNumberFormat="0" applyFont="0" applyBorder="0" applyAlignment="0" applyProtection="0"/>
    <xf numFmtId="191" fontId="8" fillId="0" borderId="0" applyFont="0" applyFill="0" applyBorder="0" applyAlignment="0" applyProtection="0"/>
    <xf numFmtId="192" fontId="8" fillId="0" borderId="0" applyFont="0" applyFill="0" applyBorder="0" applyAlignment="0" applyProtection="0"/>
    <xf numFmtId="166" fontId="73" fillId="0" borderId="0"/>
    <xf numFmtId="0" fontId="74" fillId="0" borderId="0">
      <alignment horizontal="left" vertical="center"/>
    </xf>
    <xf numFmtId="193" fontId="8" fillId="0" borderId="0" applyFont="0" applyFill="0" applyBorder="0" applyAlignment="0" applyProtection="0"/>
    <xf numFmtId="0" fontId="58" fillId="43" borderId="24" applyNumberFormat="0">
      <alignment vertical="center"/>
    </xf>
    <xf numFmtId="0" fontId="58" fillId="43" borderId="0">
      <alignment vertical="center"/>
    </xf>
    <xf numFmtId="0" fontId="75" fillId="0" borderId="0" applyNumberFormat="0" applyFill="0" applyBorder="0" applyAlignment="0" applyProtection="0"/>
    <xf numFmtId="0" fontId="76" fillId="44" borderId="1" applyNumberFormat="0"/>
    <xf numFmtId="194" fontId="8" fillId="32" borderId="0" applyNumberFormat="0" applyFont="0" applyBorder="0" applyAlignment="0" applyProtection="0"/>
    <xf numFmtId="0" fontId="76" fillId="44" borderId="1" applyNumberFormat="0"/>
    <xf numFmtId="0" fontId="77" fillId="0" borderId="0" applyNumberFormat="0" applyFill="0" applyBorder="0" applyAlignment="0" applyProtection="0"/>
    <xf numFmtId="0" fontId="38" fillId="0" borderId="0" applyNumberFormat="0" applyFill="0" applyBorder="0" applyAlignment="0" applyProtection="0"/>
    <xf numFmtId="195" fontId="78" fillId="0" borderId="0" applyFill="0" applyBorder="0">
      <alignment horizontal="right" vertical="top"/>
    </xf>
    <xf numFmtId="0" fontId="38" fillId="21" borderId="0" applyNumberFormat="0" applyFont="0" applyBorder="0" applyAlignment="0" applyProtection="0"/>
    <xf numFmtId="196" fontId="51" fillId="0" borderId="0" applyNumberFormat="0" applyAlignment="0"/>
    <xf numFmtId="197" fontId="79" fillId="0" borderId="0" applyFill="0" applyBorder="0"/>
    <xf numFmtId="15" fontId="43" fillId="0" borderId="0" applyFill="0" applyBorder="0" applyProtection="0">
      <alignment horizontal="center"/>
    </xf>
    <xf numFmtId="0" fontId="38" fillId="3" borderId="0" applyNumberFormat="0" applyFont="0" applyBorder="0" applyAlignment="0" applyProtection="0"/>
    <xf numFmtId="198" fontId="80" fillId="0" borderId="0" applyFill="0" applyBorder="0" applyProtection="0"/>
    <xf numFmtId="199" fontId="81" fillId="20" borderId="25" applyAlignment="0" applyProtection="0"/>
    <xf numFmtId="196" fontId="82" fillId="0" borderId="0" applyNumberFormat="0" applyFill="0" applyBorder="0" applyAlignment="0" applyProtection="0"/>
    <xf numFmtId="196" fontId="83" fillId="0" borderId="0" applyNumberFormat="0" applyFill="0" applyBorder="0" applyAlignment="0" applyProtection="0"/>
    <xf numFmtId="15" fontId="48" fillId="22" borderId="13">
      <alignment horizontal="center"/>
      <protection locked="0"/>
    </xf>
    <xf numFmtId="200" fontId="48" fillId="22" borderId="13" applyAlignment="0">
      <protection locked="0"/>
    </xf>
    <xf numFmtId="196" fontId="48" fillId="22" borderId="13" applyAlignment="0">
      <protection locked="0"/>
    </xf>
    <xf numFmtId="196" fontId="43" fillId="0" borderId="0" applyFill="0" applyBorder="0" applyAlignment="0"/>
    <xf numFmtId="41" fontId="78" fillId="0" borderId="0" applyFill="0" applyBorder="0" applyAlignment="0" applyProtection="0">
      <alignment horizontal="right" vertical="top"/>
    </xf>
    <xf numFmtId="200" fontId="43" fillId="0" borderId="0" applyFill="0" applyBorder="0" applyAlignment="0"/>
    <xf numFmtId="201" fontId="43" fillId="0" borderId="0" applyFill="0" applyBorder="0" applyAlignment="0" applyProtection="0"/>
    <xf numFmtId="0" fontId="38" fillId="0" borderId="26" applyNumberFormat="0" applyFont="0" applyAlignment="0" applyProtection="0"/>
    <xf numFmtId="0" fontId="78" fillId="0" borderId="0" applyFill="0" applyBorder="0">
      <alignment horizontal="left" vertical="top"/>
    </xf>
    <xf numFmtId="0" fontId="38" fillId="0" borderId="27" applyNumberFormat="0" applyFont="0" applyAlignment="0" applyProtection="0"/>
    <xf numFmtId="0" fontId="38" fillId="10" borderId="0" applyNumberFormat="0" applyFont="0" applyBorder="0" applyAlignment="0" applyProtection="0"/>
    <xf numFmtId="202" fontId="8" fillId="0" borderId="0" applyFont="0" applyFill="0" applyBorder="0" applyAlignment="0" applyProtection="0"/>
    <xf numFmtId="0" fontId="58" fillId="24" borderId="8" applyNumberFormat="0">
      <alignment vertical="center"/>
    </xf>
    <xf numFmtId="179" fontId="58" fillId="24" borderId="0" applyNumberFormat="0">
      <alignment vertical="center"/>
    </xf>
    <xf numFmtId="179" fontId="58" fillId="24" borderId="0" applyNumberFormat="0">
      <alignment vertical="center"/>
    </xf>
    <xf numFmtId="0" fontId="84" fillId="0" borderId="0" applyNumberFormat="0" applyFill="0" applyBorder="0" applyAlignment="0" applyProtection="0"/>
    <xf numFmtId="0" fontId="54" fillId="45" borderId="14">
      <alignment horizontal="center" vertical="center" wrapText="1"/>
    </xf>
    <xf numFmtId="0" fontId="85" fillId="46" borderId="14" applyNumberFormat="0"/>
    <xf numFmtId="190" fontId="86" fillId="0" borderId="0" applyNumberFormat="0" applyFill="0" applyBorder="0" applyAlignment="0" applyProtection="0"/>
    <xf numFmtId="0" fontId="58" fillId="0" borderId="0"/>
    <xf numFmtId="0" fontId="38" fillId="0" borderId="0" applyFont="0" applyFill="0" applyBorder="0" applyAlignment="0" applyProtection="0"/>
    <xf numFmtId="179" fontId="58" fillId="0" borderId="0">
      <alignment vertical="center"/>
      <protection locked="0"/>
    </xf>
    <xf numFmtId="179" fontId="58" fillId="0" borderId="0">
      <alignment vertical="center"/>
      <protection locked="0"/>
    </xf>
    <xf numFmtId="203" fontId="58" fillId="0" borderId="0">
      <alignment vertical="center"/>
      <protection locked="0"/>
    </xf>
    <xf numFmtId="0" fontId="87" fillId="47" borderId="0"/>
    <xf numFmtId="0" fontId="88" fillId="4" borderId="0" applyNumberFormat="0" applyBorder="0" applyAlignment="0" applyProtection="0"/>
    <xf numFmtId="178" fontId="58" fillId="0" borderId="28">
      <alignment vertical="center"/>
    </xf>
    <xf numFmtId="0" fontId="8" fillId="48" borderId="29" applyNumberFormat="0" applyAlignment="0">
      <protection hidden="1"/>
    </xf>
    <xf numFmtId="38" fontId="6" fillId="24" borderId="0" applyNumberFormat="0" applyBorder="0" applyAlignment="0" applyProtection="0"/>
    <xf numFmtId="0" fontId="89" fillId="24" borderId="30" applyNumberFormat="0">
      <alignment vertical="center"/>
    </xf>
    <xf numFmtId="179" fontId="89" fillId="49" borderId="0" applyNumberFormat="0">
      <alignment vertical="center"/>
    </xf>
    <xf numFmtId="0" fontId="89" fillId="49" borderId="30" applyNumberFormat="0">
      <alignment vertical="center"/>
    </xf>
    <xf numFmtId="0" fontId="31" fillId="0" borderId="0"/>
    <xf numFmtId="9" fontId="48" fillId="28" borderId="0">
      <alignment horizontal="right"/>
      <protection locked="0"/>
    </xf>
    <xf numFmtId="0" fontId="63" fillId="50" borderId="0" applyNumberFormat="0"/>
    <xf numFmtId="0" fontId="8" fillId="51" borderId="0"/>
    <xf numFmtId="0" fontId="90" fillId="0" borderId="0"/>
    <xf numFmtId="194" fontId="32" fillId="0" borderId="0" applyNumberFormat="0" applyFill="0" applyBorder="0" applyAlignment="0" applyProtection="0"/>
    <xf numFmtId="0" fontId="32" fillId="52" borderId="0" applyFont="0" applyAlignment="0">
      <alignment vertical="center"/>
    </xf>
    <xf numFmtId="0" fontId="91" fillId="53" borderId="0" applyNumberFormat="0"/>
    <xf numFmtId="0" fontId="92" fillId="54" borderId="25" applyNumberFormat="0"/>
    <xf numFmtId="0" fontId="93" fillId="55" borderId="25" applyNumberFormat="0"/>
    <xf numFmtId="0" fontId="94" fillId="56" borderId="25"/>
    <xf numFmtId="0" fontId="95" fillId="0" borderId="0"/>
    <xf numFmtId="1" fontId="96" fillId="0" borderId="0">
      <alignment horizontal="center"/>
    </xf>
    <xf numFmtId="1" fontId="96" fillId="0" borderId="0"/>
    <xf numFmtId="1" fontId="97" fillId="0" borderId="0"/>
    <xf numFmtId="1" fontId="98" fillId="0" borderId="0"/>
    <xf numFmtId="0" fontId="99" fillId="0" borderId="3" applyNumberFormat="0" applyFill="0" applyAlignment="0" applyProtection="0"/>
    <xf numFmtId="0" fontId="100" fillId="0" borderId="4" applyNumberFormat="0" applyFill="0" applyAlignment="0" applyProtection="0"/>
    <xf numFmtId="0" fontId="101" fillId="0" borderId="5" applyNumberFormat="0" applyFill="0" applyAlignment="0" applyProtection="0"/>
    <xf numFmtId="0" fontId="101" fillId="0" borderId="0" applyNumberFormat="0" applyFill="0" applyBorder="0" applyAlignment="0" applyProtection="0"/>
    <xf numFmtId="204" fontId="31" fillId="0" borderId="0" applyProtection="0"/>
    <xf numFmtId="0" fontId="102" fillId="0" borderId="31"/>
    <xf numFmtId="0" fontId="103" fillId="0" borderId="31"/>
    <xf numFmtId="0" fontId="103" fillId="0" borderId="31"/>
    <xf numFmtId="0" fontId="8" fillId="34" borderId="0" applyNumberFormat="0" applyFont="0" applyBorder="0" applyAlignment="0">
      <protection hidden="1"/>
    </xf>
    <xf numFmtId="0" fontId="104" fillId="0" borderId="0" applyNumberFormat="0"/>
    <xf numFmtId="15" fontId="8" fillId="28" borderId="0" applyBorder="0"/>
    <xf numFmtId="0" fontId="105" fillId="28" borderId="0" applyBorder="0" applyProtection="0"/>
    <xf numFmtId="0" fontId="51" fillId="28" borderId="0" applyBorder="0" applyProtection="0"/>
    <xf numFmtId="1" fontId="48" fillId="56" borderId="0" applyBorder="0" applyProtection="0"/>
    <xf numFmtId="0" fontId="8" fillId="28" borderId="0" applyBorder="0" applyProtection="0"/>
    <xf numFmtId="1" fontId="48" fillId="28" borderId="0" applyBorder="0" applyAlignment="0" applyProtection="0"/>
    <xf numFmtId="205" fontId="48" fillId="28" borderId="0" applyBorder="0" applyProtection="0"/>
    <xf numFmtId="10" fontId="48" fillId="28" borderId="0" applyBorder="0" applyProtection="0"/>
    <xf numFmtId="206" fontId="48" fillId="28" borderId="0" applyBorder="0" applyProtection="0"/>
    <xf numFmtId="0" fontId="66" fillId="57" borderId="0"/>
    <xf numFmtId="0" fontId="106" fillId="57" borderId="0"/>
    <xf numFmtId="0" fontId="66" fillId="57" borderId="0"/>
    <xf numFmtId="0" fontId="53" fillId="57" borderId="0"/>
    <xf numFmtId="15" fontId="8" fillId="0" borderId="0" applyFill="0" applyBorder="0"/>
    <xf numFmtId="0" fontId="8" fillId="0" borderId="0"/>
    <xf numFmtId="0" fontId="8" fillId="0" borderId="0" applyFill="0" applyBorder="0">
      <alignment horizontal="right"/>
    </xf>
    <xf numFmtId="1" fontId="8" fillId="0" borderId="32" applyFill="0" applyBorder="0" applyAlignment="0"/>
    <xf numFmtId="205" fontId="8" fillId="0" borderId="32" applyFill="0" applyBorder="0"/>
    <xf numFmtId="205" fontId="31" fillId="0" borderId="0" applyFill="0" applyBorder="0"/>
    <xf numFmtId="205" fontId="8" fillId="0" borderId="32" applyFill="0" applyBorder="0"/>
    <xf numFmtId="10" fontId="8" fillId="0" borderId="32" applyFont="0" applyBorder="0">
      <alignment horizontal="right"/>
    </xf>
    <xf numFmtId="189" fontId="8" fillId="0" borderId="0" applyFill="0" applyBorder="0">
      <alignment horizontal="right"/>
    </xf>
    <xf numFmtId="206" fontId="8" fillId="0" borderId="0" applyFont="0" applyFill="0" applyBorder="0" applyProtection="0"/>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8" fillId="0" borderId="0"/>
    <xf numFmtId="15" fontId="50" fillId="33" borderId="33"/>
    <xf numFmtId="0" fontId="50" fillId="28" borderId="33"/>
    <xf numFmtId="10" fontId="6" fillId="58" borderId="14" applyNumberFormat="0" applyBorder="0" applyAlignment="0" applyProtection="0"/>
    <xf numFmtId="178" fontId="111" fillId="28" borderId="34" applyNumberFormat="0">
      <alignment vertical="center"/>
      <protection locked="0"/>
    </xf>
    <xf numFmtId="43" fontId="58" fillId="59" borderId="0" applyNumberFormat="0">
      <alignment vertical="center"/>
      <protection locked="0"/>
    </xf>
    <xf numFmtId="178" fontId="58" fillId="59" borderId="34" applyNumberFormat="0">
      <alignment vertical="center"/>
      <protection locked="0"/>
    </xf>
    <xf numFmtId="0" fontId="58" fillId="34" borderId="0" applyNumberFormat="0">
      <alignment vertical="center"/>
      <protection locked="0"/>
    </xf>
    <xf numFmtId="0" fontId="58" fillId="34" borderId="34" applyNumberFormat="0">
      <alignment vertical="center"/>
      <protection locked="0"/>
    </xf>
    <xf numFmtId="0" fontId="19" fillId="7" borderId="1" applyNumberFormat="0" applyAlignment="0" applyProtection="0"/>
    <xf numFmtId="0" fontId="19" fillId="7" borderId="1" applyNumberFormat="0" applyAlignment="0" applyProtection="0"/>
    <xf numFmtId="0" fontId="8" fillId="28" borderId="35" applyNumberFormat="0" applyAlignment="0">
      <protection locked="0"/>
    </xf>
    <xf numFmtId="207" fontId="33" fillId="58" borderId="0">
      <alignment horizontal="right"/>
      <protection locked="0"/>
    </xf>
    <xf numFmtId="207" fontId="33" fillId="60" borderId="0">
      <alignment horizontal="right"/>
    </xf>
    <xf numFmtId="0" fontId="112" fillId="32" borderId="0"/>
    <xf numFmtId="0" fontId="31" fillId="0" borderId="36" applyBorder="0">
      <alignment horizontal="center" vertical="center"/>
    </xf>
    <xf numFmtId="0" fontId="113" fillId="0" borderId="0" applyNumberFormat="0" applyFill="0" applyBorder="0" applyProtection="0">
      <alignment horizontal="centerContinuous" wrapText="1"/>
    </xf>
    <xf numFmtId="1" fontId="6" fillId="0" borderId="0"/>
    <xf numFmtId="0" fontId="8" fillId="0" borderId="0"/>
    <xf numFmtId="208" fontId="8" fillId="0" borderId="0" applyFont="0" applyFill="0" applyBorder="0" applyAlignment="0" applyProtection="0"/>
    <xf numFmtId="209" fontId="8" fillId="0" borderId="0" applyFont="0" applyFill="0" applyBorder="0" applyAlignment="0" applyProtection="0"/>
    <xf numFmtId="38" fontId="114" fillId="0" borderId="0"/>
    <xf numFmtId="38" fontId="115" fillId="0" borderId="0"/>
    <xf numFmtId="38" fontId="116" fillId="0" borderId="0"/>
    <xf numFmtId="38" fontId="117" fillId="0" borderId="0"/>
    <xf numFmtId="0" fontId="71" fillId="0" borderId="0"/>
    <xf numFmtId="0" fontId="71" fillId="0" borderId="0"/>
    <xf numFmtId="0" fontId="118" fillId="0" borderId="0" applyNumberFormat="0"/>
    <xf numFmtId="210" fontId="119" fillId="0" borderId="0" applyFont="0">
      <alignment vertical="top"/>
    </xf>
    <xf numFmtId="0" fontId="120" fillId="0" borderId="0" applyNumberFormat="0" applyFill="0" applyBorder="0" applyAlignment="0" applyProtection="0"/>
    <xf numFmtId="0" fontId="55"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21" fillId="0" borderId="6" applyNumberFormat="0" applyFill="0" applyAlignment="0" applyProtection="0"/>
    <xf numFmtId="3" fontId="122" fillId="28" borderId="18" applyBorder="0">
      <protection hidden="1"/>
    </xf>
    <xf numFmtId="3" fontId="123" fillId="28" borderId="18" applyBorder="0">
      <alignment horizontal="left"/>
    </xf>
    <xf numFmtId="0" fontId="8" fillId="37" borderId="0">
      <alignment horizontal="center" vertical="center"/>
      <protection locked="0"/>
    </xf>
    <xf numFmtId="0" fontId="124" fillId="0" borderId="0"/>
    <xf numFmtId="0" fontId="45" fillId="61" borderId="0"/>
    <xf numFmtId="0" fontId="8" fillId="0" borderId="0" applyNumberFormat="0" applyFill="0" applyBorder="0" applyAlignment="0" applyProtection="0"/>
    <xf numFmtId="0" fontId="125" fillId="0" borderId="0" applyNumberFormat="0" applyFill="0" applyBorder="0" applyAlignment="0" applyProtection="0"/>
    <xf numFmtId="191" fontId="8" fillId="0" borderId="0" applyFont="0" applyFill="0" applyBorder="0" applyAlignment="0" applyProtection="0"/>
    <xf numFmtId="4" fontId="126" fillId="0" borderId="0" applyFont="0" applyFill="0" applyBorder="0" applyAlignment="0" applyProtection="0"/>
    <xf numFmtId="0" fontId="54" fillId="62" borderId="0"/>
    <xf numFmtId="211" fontId="126" fillId="0" borderId="0" applyFont="0" applyFill="0" applyBorder="0" applyAlignment="0" applyProtection="0"/>
    <xf numFmtId="212" fontId="126" fillId="0" borderId="0" applyFont="0" applyFill="0" applyBorder="0" applyAlignment="0" applyProtection="0"/>
    <xf numFmtId="0" fontId="111" fillId="34" borderId="37" applyNumberFormat="0" applyFill="0" applyAlignment="0" applyProtection="0">
      <alignment vertical="center"/>
      <protection locked="0"/>
    </xf>
    <xf numFmtId="0" fontId="127" fillId="0" borderId="0" applyNumberFormat="0" applyBorder="0">
      <alignment horizontal="left" vertical="top"/>
    </xf>
    <xf numFmtId="0" fontId="128" fillId="0" borderId="0" applyNumberFormat="0"/>
    <xf numFmtId="0" fontId="129" fillId="63" borderId="0"/>
    <xf numFmtId="0" fontId="130" fillId="22" borderId="0" applyNumberFormat="0" applyBorder="0" applyAlignment="0" applyProtection="0"/>
    <xf numFmtId="173" fontId="131" fillId="27" borderId="0"/>
    <xf numFmtId="174" fontId="132" fillId="0" borderId="7"/>
    <xf numFmtId="174" fontId="132" fillId="0" borderId="7"/>
    <xf numFmtId="174" fontId="132" fillId="0" borderId="7"/>
    <xf numFmtId="213" fontId="133" fillId="0" borderId="0"/>
    <xf numFmtId="214" fontId="68" fillId="0" borderId="0"/>
    <xf numFmtId="0" fontId="9" fillId="0" borderId="0"/>
    <xf numFmtId="0" fontId="8" fillId="0" borderId="0" applyFont="0" applyFill="0" applyBorder="0" applyAlignment="0" applyProtection="0"/>
    <xf numFmtId="0" fontId="8" fillId="0" borderId="0" applyFont="0" applyFill="0" applyBorder="0" applyAlignment="0" applyProtection="0"/>
    <xf numFmtId="0" fontId="36" fillId="0" borderId="0"/>
    <xf numFmtId="0" fontId="5"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5"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134" fillId="0" borderId="0"/>
    <xf numFmtId="0" fontId="134" fillId="0" borderId="0"/>
    <xf numFmtId="0" fontId="134" fillId="0" borderId="0"/>
    <xf numFmtId="0" fontId="134"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69" fillId="0" borderId="0" applyFill="0" applyBorder="0">
      <protection locked="0"/>
    </xf>
    <xf numFmtId="0" fontId="9" fillId="23" borderId="7" applyNumberFormat="0" applyFont="0" applyAlignment="0" applyProtection="0"/>
    <xf numFmtId="0" fontId="9" fillId="23" borderId="7" applyNumberFormat="0" applyFont="0" applyAlignment="0" applyProtection="0"/>
    <xf numFmtId="0" fontId="22" fillId="23" borderId="7" applyNumberFormat="0" applyFont="0" applyAlignment="0" applyProtection="0"/>
    <xf numFmtId="0" fontId="135" fillId="0" borderId="18"/>
    <xf numFmtId="215" fontId="8" fillId="0" borderId="0" applyFont="0" applyFill="0" applyBorder="0" applyAlignment="0" applyProtection="0"/>
    <xf numFmtId="0" fontId="8" fillId="0" borderId="13"/>
    <xf numFmtId="176" fontId="8" fillId="0" borderId="0" applyFont="0" applyFill="0" applyBorder="0" applyAlignment="0" applyProtection="0"/>
    <xf numFmtId="14" fontId="8" fillId="0" borderId="0" applyFont="0" applyFill="0" applyBorder="0" applyAlignment="0" applyProtection="0"/>
    <xf numFmtId="175" fontId="136" fillId="0" borderId="13" applyBorder="0"/>
    <xf numFmtId="1" fontId="8" fillId="0" borderId="0" applyFont="0" applyFill="0" applyBorder="0" applyAlignment="0" applyProtection="0"/>
    <xf numFmtId="0" fontId="137" fillId="0" borderId="0">
      <alignment horizontal="left"/>
    </xf>
    <xf numFmtId="0" fontId="138" fillId="0" borderId="0" applyNumberFormat="0" applyFill="0" applyBorder="0" applyAlignment="0" applyProtection="0"/>
    <xf numFmtId="0" fontId="139" fillId="0" borderId="0" applyNumberForma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0" fontId="140" fillId="0" borderId="0" applyNumberFormat="0" applyFill="0" applyBorder="0" applyAlignment="0" applyProtection="0"/>
    <xf numFmtId="218" fontId="8" fillId="0" borderId="0" applyFon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8" fillId="0" borderId="0" applyNumberFormat="0" applyFont="0" applyFill="0" applyAlignment="0" applyProtection="0"/>
    <xf numFmtId="10" fontId="8" fillId="0" borderId="0" applyFont="0" applyFill="0" applyBorder="0" applyAlignment="0" applyProtection="0"/>
    <xf numFmtId="0" fontId="143" fillId="20" borderId="8" applyNumberFormat="0" applyAlignment="0" applyProtection="0"/>
    <xf numFmtId="40" fontId="144" fillId="38" borderId="0">
      <alignment horizontal="right"/>
    </xf>
    <xf numFmtId="49" fontId="145" fillId="0" borderId="0">
      <alignment horizontal="center"/>
    </xf>
    <xf numFmtId="0" fontId="146" fillId="38" borderId="29"/>
    <xf numFmtId="0" fontId="147" fillId="0" borderId="0" applyBorder="0">
      <alignment horizontal="centerContinuous"/>
    </xf>
    <xf numFmtId="0" fontId="148" fillId="0" borderId="0" applyBorder="0">
      <alignment horizontal="centerContinuous"/>
    </xf>
    <xf numFmtId="9" fontId="149" fillId="0" borderId="0" applyFont="0" applyFill="0" applyBorder="0" applyAlignment="0" applyProtection="0"/>
    <xf numFmtId="10" fontId="149" fillId="0" borderId="0" applyFont="0" applyFill="0" applyBorder="0" applyAlignment="0" applyProtection="0"/>
    <xf numFmtId="9" fontId="150" fillId="0" borderId="0"/>
    <xf numFmtId="219" fontId="70" fillId="0" borderId="0" applyFill="0" applyBorder="0"/>
    <xf numFmtId="219" fontId="69" fillId="0" borderId="0" applyFill="0" applyBorder="0">
      <protection locked="0"/>
    </xf>
    <xf numFmtId="219" fontId="8" fillId="0" borderId="0" applyFill="0" applyBorder="0"/>
    <xf numFmtId="9" fontId="134" fillId="0" borderId="0" applyFont="0" applyFill="0" applyBorder="0" applyAlignment="0" applyProtection="0"/>
    <xf numFmtId="9" fontId="1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151" fillId="0" borderId="0" applyFont="0" applyFill="0" applyBorder="0" applyAlignment="0" applyProtection="0"/>
    <xf numFmtId="9" fontId="9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26" fillId="0" borderId="0" applyFont="0" applyFill="0" applyBorder="0" applyAlignment="0" applyProtection="0"/>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52" fillId="0" borderId="38">
      <alignment horizontal="center"/>
    </xf>
    <xf numFmtId="3" fontId="49" fillId="0" borderId="0" applyFont="0" applyFill="0" applyBorder="0" applyAlignment="0" applyProtection="0"/>
    <xf numFmtId="0" fontId="49" fillId="64" borderId="0" applyNumberFormat="0" applyFont="0" applyBorder="0" applyAlignment="0" applyProtection="0"/>
    <xf numFmtId="220" fontId="33" fillId="0" borderId="0" applyFont="0" applyFill="0" applyBorder="0" applyAlignment="0" applyProtection="0">
      <alignment horizontal="right"/>
    </xf>
    <xf numFmtId="0" fontId="153" fillId="0" borderId="0"/>
    <xf numFmtId="221" fontId="6" fillId="0" borderId="0" applyFill="0" applyBorder="0">
      <alignment horizontal="right" vertical="center"/>
    </xf>
    <xf numFmtId="4" fontId="37" fillId="22" borderId="39" applyNumberFormat="0" applyProtection="0">
      <alignment vertical="center"/>
    </xf>
    <xf numFmtId="4" fontId="154" fillId="28" borderId="39" applyNumberFormat="0" applyProtection="0">
      <alignment vertical="center"/>
    </xf>
    <xf numFmtId="4" fontId="37" fillId="28" borderId="39" applyNumberFormat="0" applyProtection="0">
      <alignment horizontal="left" vertical="center" indent="1"/>
    </xf>
    <xf numFmtId="0" fontId="37" fillId="28" borderId="39" applyNumberFormat="0" applyProtection="0">
      <alignment horizontal="left" vertical="top" indent="1"/>
    </xf>
    <xf numFmtId="4" fontId="37" fillId="65" borderId="0" applyNumberFormat="0" applyProtection="0">
      <alignment horizontal="left" vertical="center" indent="1"/>
    </xf>
    <xf numFmtId="4" fontId="43" fillId="3" borderId="39" applyNumberFormat="0" applyProtection="0">
      <alignment horizontal="right" vertical="center"/>
    </xf>
    <xf numFmtId="4" fontId="43" fillId="9" borderId="39" applyNumberFormat="0" applyProtection="0">
      <alignment horizontal="right" vertical="center"/>
    </xf>
    <xf numFmtId="4" fontId="43" fillId="17" borderId="39" applyNumberFormat="0" applyProtection="0">
      <alignment horizontal="right" vertical="center"/>
    </xf>
    <xf numFmtId="4" fontId="43" fillId="11" borderId="39" applyNumberFormat="0" applyProtection="0">
      <alignment horizontal="right" vertical="center"/>
    </xf>
    <xf numFmtId="4" fontId="43" fillId="15" borderId="39" applyNumberFormat="0" applyProtection="0">
      <alignment horizontal="right" vertical="center"/>
    </xf>
    <xf numFmtId="4" fontId="43" fillId="19" borderId="39" applyNumberFormat="0" applyProtection="0">
      <alignment horizontal="right" vertical="center"/>
    </xf>
    <xf numFmtId="4" fontId="43" fillId="18" borderId="39" applyNumberFormat="0" applyProtection="0">
      <alignment horizontal="right" vertical="center"/>
    </xf>
    <xf numFmtId="4" fontId="43" fillId="66" borderId="39" applyNumberFormat="0" applyProtection="0">
      <alignment horizontal="right" vertical="center"/>
    </xf>
    <xf numFmtId="4" fontId="43" fillId="10" borderId="39" applyNumberFormat="0" applyProtection="0">
      <alignment horizontal="right" vertical="center"/>
    </xf>
    <xf numFmtId="4" fontId="37" fillId="67" borderId="40" applyNumberFormat="0" applyProtection="0">
      <alignment horizontal="left" vertical="center" indent="1"/>
    </xf>
    <xf numFmtId="4" fontId="43" fillId="68" borderId="0" applyNumberFormat="0" applyProtection="0">
      <alignment horizontal="left" vertical="center" indent="1"/>
    </xf>
    <xf numFmtId="4" fontId="81" fillId="69" borderId="0" applyNumberFormat="0" applyProtection="0">
      <alignment horizontal="left" vertical="center" indent="1"/>
    </xf>
    <xf numFmtId="4" fontId="43" fillId="70" borderId="39" applyNumberFormat="0" applyProtection="0">
      <alignment horizontal="right" vertical="center"/>
    </xf>
    <xf numFmtId="4" fontId="43" fillId="68" borderId="0" applyNumberFormat="0" applyProtection="0">
      <alignment horizontal="left" vertical="center" indent="1"/>
    </xf>
    <xf numFmtId="4" fontId="43" fillId="65" borderId="0" applyNumberFormat="0" applyProtection="0">
      <alignment horizontal="left" vertical="center" indent="1"/>
    </xf>
    <xf numFmtId="0" fontId="8" fillId="69" borderId="39" applyNumberFormat="0" applyProtection="0">
      <alignment horizontal="left" vertical="center" indent="1"/>
    </xf>
    <xf numFmtId="0" fontId="8" fillId="69" borderId="39" applyNumberFormat="0" applyProtection="0">
      <alignment horizontal="left" vertical="top" indent="1"/>
    </xf>
    <xf numFmtId="0" fontId="8" fillId="65" borderId="39" applyNumberFormat="0" applyProtection="0">
      <alignment horizontal="left" vertical="center" indent="1"/>
    </xf>
    <xf numFmtId="0" fontId="8" fillId="65" borderId="39" applyNumberFormat="0" applyProtection="0">
      <alignment horizontal="left" vertical="top" indent="1"/>
    </xf>
    <xf numFmtId="0" fontId="8" fillId="56" borderId="39" applyNumberFormat="0" applyProtection="0">
      <alignment horizontal="left" vertical="center" indent="1"/>
    </xf>
    <xf numFmtId="0" fontId="8" fillId="56" borderId="39" applyNumberFormat="0" applyProtection="0">
      <alignment horizontal="left" vertical="top" indent="1"/>
    </xf>
    <xf numFmtId="0" fontId="8" fillId="46" borderId="39" applyNumberFormat="0" applyProtection="0">
      <alignment horizontal="left" vertical="center" indent="1"/>
    </xf>
    <xf numFmtId="0" fontId="8" fillId="46" borderId="39" applyNumberFormat="0" applyProtection="0">
      <alignment horizontal="left" vertical="top" indent="1"/>
    </xf>
    <xf numFmtId="4" fontId="43" fillId="58" borderId="39" applyNumberFormat="0" applyProtection="0">
      <alignment vertical="center"/>
    </xf>
    <xf numFmtId="4" fontId="155" fillId="58" borderId="39" applyNumberFormat="0" applyProtection="0">
      <alignment vertical="center"/>
    </xf>
    <xf numFmtId="4" fontId="43" fillId="58" borderId="39" applyNumberFormat="0" applyProtection="0">
      <alignment horizontal="left" vertical="center" indent="1"/>
    </xf>
    <xf numFmtId="0" fontId="43" fillId="58" borderId="39" applyNumberFormat="0" applyProtection="0">
      <alignment horizontal="left" vertical="top" indent="1"/>
    </xf>
    <xf numFmtId="4" fontId="43" fillId="68" borderId="39" applyNumberFormat="0" applyProtection="0">
      <alignment horizontal="right" vertical="center"/>
    </xf>
    <xf numFmtId="4" fontId="155" fillId="68" borderId="39" applyNumberFormat="0" applyProtection="0">
      <alignment horizontal="right" vertical="center"/>
    </xf>
    <xf numFmtId="4" fontId="43" fillId="70" borderId="39" applyNumberFormat="0" applyProtection="0">
      <alignment horizontal="left" vertical="center" indent="1"/>
    </xf>
    <xf numFmtId="0" fontId="43" fillId="65" borderId="39" applyNumberFormat="0" applyProtection="0">
      <alignment horizontal="left" vertical="top" indent="1"/>
    </xf>
    <xf numFmtId="4" fontId="156" fillId="71" borderId="0" applyNumberFormat="0" applyProtection="0">
      <alignment horizontal="left" vertical="center" indent="1"/>
    </xf>
    <xf numFmtId="4" fontId="157" fillId="68" borderId="39" applyNumberFormat="0" applyProtection="0">
      <alignment horizontal="right" vertical="center"/>
    </xf>
    <xf numFmtId="37" fontId="6" fillId="23" borderId="0" applyNumberFormat="0" applyFont="0" applyBorder="0" applyAlignment="0" applyProtection="0"/>
    <xf numFmtId="182" fontId="6" fillId="47" borderId="0" applyNumberFormat="0" applyFont="0" applyBorder="0" applyAlignment="0" applyProtection="0"/>
    <xf numFmtId="182" fontId="6" fillId="20" borderId="0" applyNumberFormat="0" applyFont="0" applyBorder="0" applyAlignment="0" applyProtection="0"/>
    <xf numFmtId="37" fontId="6" fillId="0" borderId="0" applyNumberFormat="0" applyFont="0" applyFill="0" applyBorder="0" applyAlignment="0" applyProtection="0"/>
    <xf numFmtId="182" fontId="6" fillId="20" borderId="0" applyNumberFormat="0" applyFont="0" applyBorder="0" applyAlignment="0" applyProtection="0"/>
    <xf numFmtId="182" fontId="6" fillId="0" borderId="0" applyNumberFormat="0" applyFont="0" applyFill="0" applyBorder="0" applyAlignment="0" applyProtection="0"/>
    <xf numFmtId="182" fontId="6" fillId="0" borderId="0" applyNumberFormat="0" applyFont="0" applyBorder="0" applyAlignment="0" applyProtection="0"/>
    <xf numFmtId="222" fontId="48" fillId="0" borderId="14">
      <alignment horizontal="right"/>
    </xf>
    <xf numFmtId="0" fontId="158" fillId="0" borderId="0"/>
    <xf numFmtId="0" fontId="159" fillId="0" borderId="0" applyFill="0" applyBorder="0" applyAlignment="0"/>
    <xf numFmtId="178" fontId="66" fillId="36" borderId="0">
      <alignment vertical="center"/>
    </xf>
    <xf numFmtId="0" fontId="49" fillId="0" borderId="41"/>
    <xf numFmtId="0" fontId="160" fillId="20" borderId="42">
      <alignment horizontal="center"/>
    </xf>
    <xf numFmtId="0" fontId="161" fillId="0" borderId="0" applyNumberFormat="0" applyFill="0" applyBorder="0" applyAlignment="0" applyProtection="0"/>
    <xf numFmtId="180" fontId="47" fillId="56" borderId="1" applyNumberFormat="0"/>
    <xf numFmtId="0" fontId="162" fillId="72" borderId="0">
      <protection hidden="1"/>
    </xf>
    <xf numFmtId="223" fontId="6" fillId="0" borderId="0" applyAlignment="0" applyProtection="0"/>
    <xf numFmtId="224" fontId="43" fillId="0" borderId="0" applyFill="0" applyBorder="0" applyAlignment="0"/>
    <xf numFmtId="0" fontId="8" fillId="0" borderId="0"/>
    <xf numFmtId="0" fontId="126" fillId="0" borderId="0"/>
    <xf numFmtId="0" fontId="126" fillId="0" borderId="0"/>
    <xf numFmtId="0" fontId="39" fillId="0" borderId="0"/>
    <xf numFmtId="0" fontId="38" fillId="0" borderId="10" applyFont="0" applyFill="0" applyAlignment="0" applyProtection="0"/>
    <xf numFmtId="0" fontId="54" fillId="73" borderId="0"/>
    <xf numFmtId="178" fontId="163" fillId="0" borderId="43">
      <alignment vertical="center"/>
    </xf>
    <xf numFmtId="194" fontId="164" fillId="0" borderId="44" applyNumberFormat="0" applyFont="0" applyFill="0" applyAlignment="0" applyProtection="0"/>
    <xf numFmtId="182" fontId="50" fillId="28" borderId="0">
      <alignment horizontal="center"/>
      <protection locked="0"/>
    </xf>
    <xf numFmtId="0" fontId="165" fillId="74" borderId="0" applyNumberFormat="0" applyBorder="0" applyAlignment="0">
      <protection locked="0"/>
    </xf>
    <xf numFmtId="207" fontId="60" fillId="75" borderId="0"/>
    <xf numFmtId="0" fontId="166" fillId="0" borderId="0"/>
    <xf numFmtId="0" fontId="97" fillId="0" borderId="0"/>
    <xf numFmtId="0" fontId="97" fillId="0" borderId="0"/>
    <xf numFmtId="49" fontId="38" fillId="0" borderId="0" applyFont="0" applyFill="0" applyBorder="0" applyAlignment="0"/>
    <xf numFmtId="0" fontId="94" fillId="0" borderId="45" applyFont="0"/>
    <xf numFmtId="0" fontId="38" fillId="0" borderId="0" applyFont="0" applyFill="0" applyBorder="0" applyAlignment="0" applyProtection="0"/>
    <xf numFmtId="178" fontId="66" fillId="76" borderId="0" applyNumberFormat="0">
      <alignment vertical="center"/>
    </xf>
    <xf numFmtId="178" fontId="167" fillId="0" borderId="0" applyNumberFormat="0">
      <alignment vertical="center"/>
    </xf>
    <xf numFmtId="178" fontId="163" fillId="0" borderId="0" applyNumberFormat="0">
      <alignment vertical="center"/>
    </xf>
    <xf numFmtId="0" fontId="27" fillId="0" borderId="0" applyNumberFormat="0" applyFill="0" applyBorder="0" applyAlignment="0" applyProtection="0"/>
    <xf numFmtId="0" fontId="168" fillId="26" borderId="0"/>
    <xf numFmtId="190" fontId="157" fillId="0" borderId="0" applyNumberFormat="0" applyFill="0" applyBorder="0" applyAlignment="0" applyProtection="0"/>
    <xf numFmtId="178" fontId="163" fillId="0" borderId="46">
      <alignment vertical="center"/>
    </xf>
    <xf numFmtId="178" fontId="163" fillId="0" borderId="43">
      <alignment vertical="center"/>
    </xf>
    <xf numFmtId="194" fontId="164" fillId="0" borderId="47" applyNumberFormat="0" applyFont="0" applyFill="0" applyAlignment="0" applyProtection="0"/>
    <xf numFmtId="178" fontId="169" fillId="0" borderId="25" applyFill="0"/>
    <xf numFmtId="178" fontId="70" fillId="0" borderId="25" applyFill="0"/>
    <xf numFmtId="178" fontId="70" fillId="0" borderId="10" applyFill="0"/>
    <xf numFmtId="0" fontId="28" fillId="0" borderId="9" applyNumberFormat="0" applyFill="0" applyAlignment="0" applyProtection="0"/>
    <xf numFmtId="0" fontId="28" fillId="0" borderId="9" applyNumberFormat="0" applyFill="0" applyAlignment="0" applyProtection="0"/>
    <xf numFmtId="0" fontId="38" fillId="0" borderId="48" applyFont="0" applyFill="0" applyAlignment="0" applyProtection="0"/>
    <xf numFmtId="41" fontId="8" fillId="0" borderId="0" applyFont="0" applyFill="0" applyBorder="0" applyAlignment="0" applyProtection="0"/>
    <xf numFmtId="43" fontId="8" fillId="0" borderId="0" applyFont="0" applyFill="0" applyBorder="0" applyAlignment="0" applyProtection="0"/>
    <xf numFmtId="0" fontId="170" fillId="0" borderId="0"/>
    <xf numFmtId="0" fontId="171" fillId="77" borderId="1" applyNumberFormat="0"/>
    <xf numFmtId="222" fontId="48" fillId="0" borderId="14">
      <alignment horizontal="right"/>
    </xf>
    <xf numFmtId="42"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0" fontId="172" fillId="0" borderId="0" applyNumberFormat="0" applyFill="0" applyBorder="0" applyAlignment="0" applyProtection="0"/>
    <xf numFmtId="227" fontId="8" fillId="0" borderId="0" applyFont="0" applyFill="0" applyBorder="0" applyAlignment="0" applyProtection="0"/>
    <xf numFmtId="0" fontId="126" fillId="0" borderId="0" applyFont="0" applyFill="0" applyBorder="0" applyAlignment="0" applyProtection="0"/>
    <xf numFmtId="0" fontId="173" fillId="0" borderId="0" applyNumberFormat="0" applyFill="0" applyBorder="0"/>
    <xf numFmtId="0" fontId="157" fillId="0" borderId="0" applyNumberFormat="0" applyFill="0" applyBorder="0" applyAlignment="0" applyProtection="0"/>
    <xf numFmtId="228" fontId="31" fillId="0" borderId="49" applyNumberFormat="0" applyAlignment="0"/>
    <xf numFmtId="0" fontId="8" fillId="10" borderId="0" applyNumberFormat="0" applyFont="0" applyBorder="0" applyAlignment="0" applyProtection="0"/>
    <xf numFmtId="0" fontId="137" fillId="0" borderId="0" applyNumberFormat="0" applyFill="0" applyBorder="0" applyAlignment="0"/>
    <xf numFmtId="229" fontId="68" fillId="0" borderId="50"/>
    <xf numFmtId="0" fontId="8" fillId="78" borderId="0" applyNumberFormat="0" applyFont="0" applyBorder="0" applyAlignment="0">
      <protection hidden="1"/>
    </xf>
    <xf numFmtId="0" fontId="174" fillId="0" borderId="0"/>
    <xf numFmtId="0" fontId="6" fillId="0" borderId="0"/>
    <xf numFmtId="0" fontId="6" fillId="0" borderId="0"/>
    <xf numFmtId="0" fontId="8" fillId="0" borderId="0"/>
    <xf numFmtId="230" fontId="25" fillId="0" borderId="0">
      <alignment horizontal="right"/>
    </xf>
    <xf numFmtId="230" fontId="176" fillId="0" borderId="0">
      <alignment horizontal="right"/>
    </xf>
    <xf numFmtId="230" fontId="176" fillId="0" borderId="0">
      <alignment horizontal="left" indent="2"/>
    </xf>
    <xf numFmtId="0" fontId="177" fillId="0" borderId="0">
      <alignment horizontal="right" wrapText="1"/>
    </xf>
    <xf numFmtId="0" fontId="8" fillId="0" borderId="0"/>
    <xf numFmtId="43" fontId="8" fillId="0" borderId="0" applyFont="0" applyFill="0" applyBorder="0" applyProtection="0">
      <alignment wrapText="1"/>
    </xf>
    <xf numFmtId="9" fontId="5" fillId="0" borderId="0" applyFont="0" applyFill="0" applyBorder="0" applyAlignment="0" applyProtection="0"/>
    <xf numFmtId="0" fontId="8" fillId="0" borderId="0"/>
    <xf numFmtId="0" fontId="5" fillId="0" borderId="0"/>
    <xf numFmtId="0" fontId="5" fillId="0" borderId="0"/>
    <xf numFmtId="0" fontId="6" fillId="0" borderId="0" applyFont="0" applyFill="0" applyBorder="0" applyAlignment="0" applyProtection="0"/>
    <xf numFmtId="0" fontId="6" fillId="0" borderId="0"/>
    <xf numFmtId="0" fontId="4" fillId="0" borderId="0"/>
    <xf numFmtId="0" fontId="5" fillId="0" borderId="0"/>
    <xf numFmtId="43" fontId="5"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0" fontId="1" fillId="0" borderId="0"/>
  </cellStyleXfs>
  <cellXfs count="256">
    <xf numFmtId="0" fontId="0" fillId="0" borderId="0" xfId="0"/>
    <xf numFmtId="0" fontId="175" fillId="0" borderId="0" xfId="0" applyFont="1"/>
    <xf numFmtId="0" fontId="6" fillId="0" borderId="0" xfId="655"/>
    <xf numFmtId="0" fontId="6" fillId="0" borderId="0" xfId="668" applyFont="1" applyFill="1"/>
    <xf numFmtId="0" fontId="6" fillId="0" borderId="0" xfId="668" applyFill="1"/>
    <xf numFmtId="0" fontId="6" fillId="0" borderId="0" xfId="668"/>
    <xf numFmtId="0" fontId="6" fillId="0" borderId="0" xfId="668" applyFont="1" applyBorder="1"/>
    <xf numFmtId="0" fontId="6" fillId="0" borderId="0" xfId="668" applyFont="1"/>
    <xf numFmtId="0" fontId="178" fillId="0" borderId="0" xfId="668" applyFont="1"/>
    <xf numFmtId="0" fontId="178" fillId="0" borderId="0" xfId="668" applyFont="1" applyFill="1"/>
    <xf numFmtId="165" fontId="6" fillId="0" borderId="0" xfId="668" applyNumberFormat="1" applyFont="1" applyFill="1"/>
    <xf numFmtId="166" fontId="6" fillId="0" borderId="0" xfId="51" applyNumberFormat="1" applyFont="1" applyAlignment="1">
      <alignment horizontal="right" indent="1"/>
    </xf>
    <xf numFmtId="165" fontId="178" fillId="0" borderId="0" xfId="668" applyNumberFormat="1" applyFont="1" applyFill="1"/>
    <xf numFmtId="0" fontId="34" fillId="0" borderId="0" xfId="668" applyFont="1"/>
    <xf numFmtId="0" fontId="178" fillId="0" borderId="0" xfId="655" applyFont="1"/>
    <xf numFmtId="0" fontId="178" fillId="0" borderId="0" xfId="655" applyFont="1" applyAlignment="1">
      <alignment horizontal="left" indent="1"/>
    </xf>
    <xf numFmtId="3" fontId="6" fillId="0" borderId="0" xfId="655" applyNumberFormat="1"/>
    <xf numFmtId="0" fontId="34" fillId="0" borderId="0" xfId="668" applyFont="1" applyFill="1"/>
    <xf numFmtId="0" fontId="178" fillId="0" borderId="0" xfId="0" applyFont="1"/>
    <xf numFmtId="0" fontId="175" fillId="25" borderId="0" xfId="0" applyFont="1" applyFill="1"/>
    <xf numFmtId="0" fontId="175" fillId="25" borderId="0" xfId="0" applyFont="1" applyFill="1" applyAlignment="1">
      <alignment horizontal="center"/>
    </xf>
    <xf numFmtId="0" fontId="175" fillId="0" borderId="0" xfId="0" applyFont="1" applyAlignment="1">
      <alignment horizontal="center"/>
    </xf>
    <xf numFmtId="0" fontId="175" fillId="24" borderId="0" xfId="0" applyFont="1" applyFill="1" applyAlignment="1">
      <alignment horizontal="center"/>
    </xf>
    <xf numFmtId="231" fontId="178" fillId="25" borderId="0" xfId="0" applyNumberFormat="1" applyFont="1" applyFill="1"/>
    <xf numFmtId="231" fontId="178" fillId="0" borderId="0" xfId="0" applyNumberFormat="1" applyFont="1"/>
    <xf numFmtId="231" fontId="175" fillId="0" borderId="0" xfId="0" applyNumberFormat="1" applyFont="1"/>
    <xf numFmtId="0" fontId="34" fillId="0" borderId="0" xfId="0" applyFont="1"/>
    <xf numFmtId="231" fontId="175" fillId="25" borderId="0" xfId="0" applyNumberFormat="1" applyFont="1" applyFill="1"/>
    <xf numFmtId="231" fontId="184" fillId="25" borderId="0" xfId="0" applyNumberFormat="1" applyFont="1" applyFill="1"/>
    <xf numFmtId="231" fontId="184" fillId="0" borderId="0" xfId="0" applyNumberFormat="1" applyFont="1"/>
    <xf numFmtId="0" fontId="185" fillId="0" borderId="0" xfId="0" applyFont="1"/>
    <xf numFmtId="0" fontId="6" fillId="0" borderId="0" xfId="0" quotePrefix="1" applyFont="1" applyAlignment="1">
      <alignment horizontal="left"/>
    </xf>
    <xf numFmtId="0" fontId="8" fillId="0" borderId="0" xfId="377"/>
    <xf numFmtId="0" fontId="170" fillId="0" borderId="0" xfId="377" applyFont="1"/>
    <xf numFmtId="0" fontId="6" fillId="0" borderId="0" xfId="377" applyFont="1"/>
    <xf numFmtId="0" fontId="178" fillId="0" borderId="0" xfId="377" applyFont="1"/>
    <xf numFmtId="3" fontId="178" fillId="0" borderId="0" xfId="377" applyNumberFormat="1" applyFont="1"/>
    <xf numFmtId="3" fontId="182" fillId="0" borderId="0" xfId="377" applyNumberFormat="1" applyFont="1"/>
    <xf numFmtId="0" fontId="186" fillId="0" borderId="0" xfId="655" applyFont="1" applyAlignment="1">
      <alignment vertical="center"/>
    </xf>
    <xf numFmtId="0" fontId="179" fillId="0" borderId="10" xfId="0" applyFont="1" applyBorder="1" applyAlignment="1">
      <alignment horizontal="center" vertical="center" wrapText="1"/>
    </xf>
    <xf numFmtId="3" fontId="178" fillId="0" borderId="0" xfId="668" applyNumberFormat="1" applyFont="1" applyAlignment="1">
      <alignment horizontal="right" indent="1"/>
    </xf>
    <xf numFmtId="0" fontId="175" fillId="0" borderId="0" xfId="655" applyFont="1" applyAlignment="1">
      <alignment horizontal="left" indent="1"/>
    </xf>
    <xf numFmtId="0" fontId="6" fillId="0" borderId="0" xfId="655" applyAlignment="1">
      <alignment vertical="center"/>
    </xf>
    <xf numFmtId="0" fontId="175" fillId="0" borderId="0" xfId="0" applyFont="1" applyAlignment="1">
      <alignment vertical="center"/>
    </xf>
    <xf numFmtId="0" fontId="175" fillId="79" borderId="0" xfId="0" applyFont="1" applyFill="1"/>
    <xf numFmtId="231" fontId="175" fillId="0" borderId="0" xfId="0" applyNumberFormat="1" applyFont="1" applyAlignment="1">
      <alignment vertical="top"/>
    </xf>
    <xf numFmtId="0" fontId="0" fillId="0" borderId="0" xfId="0" applyAlignment="1">
      <alignment vertical="center"/>
    </xf>
    <xf numFmtId="231" fontId="184" fillId="25" borderId="0" xfId="0" applyNumberFormat="1" applyFont="1" applyFill="1" applyAlignment="1">
      <alignment vertical="center"/>
    </xf>
    <xf numFmtId="231" fontId="178" fillId="79" borderId="0" xfId="0" applyNumberFormat="1" applyFont="1" applyFill="1" applyAlignment="1">
      <alignment vertical="center"/>
    </xf>
    <xf numFmtId="0" fontId="31" fillId="0" borderId="0" xfId="0" applyFont="1" applyAlignment="1">
      <alignment vertical="center"/>
    </xf>
    <xf numFmtId="0" fontId="6" fillId="0" borderId="0" xfId="668" applyFont="1" applyFill="1" applyAlignment="1">
      <alignment horizontal="left"/>
    </xf>
    <xf numFmtId="165" fontId="6" fillId="0" borderId="0" xfId="668" applyNumberFormat="1" applyFont="1"/>
    <xf numFmtId="0" fontId="34" fillId="0" borderId="0" xfId="669" applyFont="1"/>
    <xf numFmtId="0" fontId="175" fillId="0" borderId="0" xfId="674" applyFont="1"/>
    <xf numFmtId="0" fontId="175" fillId="0" borderId="0" xfId="674" applyFont="1" applyAlignment="1">
      <alignment vertical="center"/>
    </xf>
    <xf numFmtId="0" fontId="179" fillId="0" borderId="0" xfId="0" applyFont="1" applyAlignment="1">
      <alignment horizontal="justify" vertical="center"/>
    </xf>
    <xf numFmtId="0" fontId="0" fillId="79" borderId="0" xfId="0" applyFill="1"/>
    <xf numFmtId="0" fontId="31" fillId="79" borderId="0" xfId="0" applyFont="1" applyFill="1" applyAlignment="1">
      <alignment vertical="center"/>
    </xf>
    <xf numFmtId="0" fontId="175" fillId="79" borderId="0" xfId="0" applyFont="1" applyFill="1" applyAlignment="1">
      <alignment vertical="center"/>
    </xf>
    <xf numFmtId="0" fontId="0" fillId="79" borderId="0" xfId="0" applyFill="1" applyAlignment="1">
      <alignment vertical="center"/>
    </xf>
    <xf numFmtId="0" fontId="175" fillId="79" borderId="0" xfId="0" applyFont="1" applyFill="1" applyAlignment="1">
      <alignment horizontal="right"/>
    </xf>
    <xf numFmtId="168" fontId="175" fillId="79" borderId="0" xfId="0" applyNumberFormat="1" applyFont="1" applyFill="1"/>
    <xf numFmtId="0" fontId="178" fillId="0" borderId="0" xfId="655" applyFont="1" applyAlignment="1">
      <alignment vertical="center"/>
    </xf>
    <xf numFmtId="166" fontId="175" fillId="79" borderId="0" xfId="0" applyNumberFormat="1" applyFont="1" applyFill="1" applyAlignment="1">
      <alignment horizontal="right"/>
    </xf>
    <xf numFmtId="0" fontId="183" fillId="79" borderId="0" xfId="0" applyFont="1" applyFill="1" applyAlignment="1">
      <alignment horizontal="right"/>
    </xf>
    <xf numFmtId="0" fontId="178" fillId="79" borderId="0" xfId="655" applyFont="1" applyFill="1" applyAlignment="1">
      <alignment vertical="center"/>
    </xf>
    <xf numFmtId="234" fontId="175" fillId="79" borderId="0" xfId="0" applyNumberFormat="1" applyFont="1" applyFill="1"/>
    <xf numFmtId="3" fontId="175" fillId="79" borderId="0" xfId="0" applyNumberFormat="1" applyFont="1" applyFill="1"/>
    <xf numFmtId="0" fontId="183" fillId="79" borderId="0" xfId="0" applyFont="1" applyFill="1" applyAlignment="1">
      <alignment horizontal="right" vertical="center"/>
    </xf>
    <xf numFmtId="232" fontId="175" fillId="79" borderId="0" xfId="0" applyNumberFormat="1" applyFont="1" applyFill="1" applyAlignment="1">
      <alignment horizontal="right" vertical="center"/>
    </xf>
    <xf numFmtId="0" fontId="183" fillId="79" borderId="0" xfId="0" applyFont="1" applyFill="1" applyAlignment="1">
      <alignment horizontal="right" wrapText="1"/>
    </xf>
    <xf numFmtId="233" fontId="175" fillId="79" borderId="0" xfId="0" applyNumberFormat="1" applyFont="1" applyFill="1" applyAlignment="1">
      <alignment horizontal="right"/>
    </xf>
    <xf numFmtId="0" fontId="192" fillId="79" borderId="0" xfId="0" applyFont="1" applyFill="1" applyAlignment="1">
      <alignment horizontal="right"/>
    </xf>
    <xf numFmtId="3" fontId="192" fillId="79" borderId="0" xfId="0" applyNumberFormat="1" applyFont="1" applyFill="1"/>
    <xf numFmtId="234" fontId="192" fillId="79" borderId="0" xfId="0" applyNumberFormat="1" applyFont="1" applyFill="1"/>
    <xf numFmtId="0" fontId="178" fillId="0" borderId="0" xfId="655" applyFont="1" applyAlignment="1">
      <alignment horizontal="left"/>
    </xf>
    <xf numFmtId="0" fontId="175" fillId="0" borderId="0" xfId="655" applyFont="1" applyAlignment="1">
      <alignment horizontal="right" indent="1"/>
    </xf>
    <xf numFmtId="0" fontId="175" fillId="81" borderId="0" xfId="655" applyFont="1" applyFill="1" applyAlignment="1">
      <alignment horizontal="center"/>
    </xf>
    <xf numFmtId="0" fontId="175" fillId="0" borderId="0" xfId="655" applyFont="1" applyAlignment="1">
      <alignment horizontal="center"/>
    </xf>
    <xf numFmtId="0" fontId="6" fillId="0" borderId="0" xfId="655" applyAlignment="1">
      <alignment horizontal="left" indent="1"/>
    </xf>
    <xf numFmtId="3" fontId="175" fillId="0" borderId="0" xfId="0" applyNumberFormat="1" applyFont="1" applyAlignment="1">
      <alignment horizontal="right" indent="1"/>
    </xf>
    <xf numFmtId="3" fontId="175" fillId="81" borderId="0" xfId="0" applyNumberFormat="1" applyFont="1" applyFill="1" applyAlignment="1">
      <alignment horizontal="right" indent="1"/>
    </xf>
    <xf numFmtId="166" fontId="175" fillId="81" borderId="0" xfId="0" applyNumberFormat="1" applyFont="1" applyFill="1" applyAlignment="1">
      <alignment horizontal="right" indent="1"/>
    </xf>
    <xf numFmtId="0" fontId="175" fillId="0" borderId="0" xfId="0" applyFont="1" applyAlignment="1">
      <alignment horizontal="right" indent="1"/>
    </xf>
    <xf numFmtId="0" fontId="175" fillId="81" borderId="0" xfId="0" applyFont="1" applyFill="1" applyAlignment="1">
      <alignment horizontal="right" indent="1"/>
    </xf>
    <xf numFmtId="166" fontId="175" fillId="0" borderId="0" xfId="0" applyNumberFormat="1" applyFont="1" applyAlignment="1">
      <alignment horizontal="right" indent="1"/>
    </xf>
    <xf numFmtId="0" fontId="175" fillId="24" borderId="0" xfId="0" applyFont="1" applyFill="1"/>
    <xf numFmtId="0" fontId="6" fillId="0" borderId="0" xfId="0" quotePrefix="1" applyFont="1"/>
    <xf numFmtId="0" fontId="34" fillId="0" borderId="0" xfId="0" quotePrefix="1" applyFont="1"/>
    <xf numFmtId="0" fontId="6" fillId="0" borderId="0" xfId="0" applyFont="1" applyAlignment="1">
      <alignment horizontal="left"/>
    </xf>
    <xf numFmtId="0" fontId="31" fillId="0" borderId="31" xfId="0" applyFont="1" applyBorder="1" applyAlignment="1">
      <alignment vertical="center"/>
    </xf>
    <xf numFmtId="0" fontId="175" fillId="0" borderId="31" xfId="0" applyFont="1" applyBorder="1" applyAlignment="1">
      <alignment vertical="center"/>
    </xf>
    <xf numFmtId="0" fontId="175" fillId="0" borderId="10" xfId="671" applyFont="1" applyBorder="1"/>
    <xf numFmtId="0" fontId="175" fillId="0" borderId="10" xfId="671" applyFont="1" applyBorder="1" applyAlignment="1">
      <alignment horizontal="right" indent="1"/>
    </xf>
    <xf numFmtId="0" fontId="178" fillId="0" borderId="0" xfId="0" applyFont="1" applyAlignment="1">
      <alignment vertical="center"/>
    </xf>
    <xf numFmtId="0" fontId="192" fillId="0" borderId="0" xfId="0" applyFont="1" applyAlignment="1">
      <alignment horizontal="right"/>
    </xf>
    <xf numFmtId="0" fontId="192" fillId="25" borderId="0" xfId="0" applyFont="1" applyFill="1" applyAlignment="1">
      <alignment horizontal="right"/>
    </xf>
    <xf numFmtId="0" fontId="6" fillId="0" borderId="0" xfId="0" applyFont="1"/>
    <xf numFmtId="231" fontId="0" fillId="0" borderId="0" xfId="0" applyNumberFormat="1"/>
    <xf numFmtId="231" fontId="175" fillId="24" borderId="0" xfId="0" applyNumberFormat="1" applyFont="1" applyFill="1"/>
    <xf numFmtId="231" fontId="184" fillId="0" borderId="0" xfId="0" applyNumberFormat="1" applyFont="1" applyAlignment="1">
      <alignment vertical="center"/>
    </xf>
    <xf numFmtId="0" fontId="184" fillId="0" borderId="0" xfId="0" applyFont="1" applyAlignment="1">
      <alignment vertical="center"/>
    </xf>
    <xf numFmtId="231" fontId="178" fillId="0" borderId="0" xfId="0" applyNumberFormat="1" applyFont="1" applyAlignment="1">
      <alignment vertical="center"/>
    </xf>
    <xf numFmtId="231" fontId="183" fillId="25" borderId="0" xfId="0" applyNumberFormat="1" applyFont="1" applyFill="1"/>
    <xf numFmtId="0" fontId="178" fillId="0" borderId="0" xfId="0" applyFont="1" applyAlignment="1">
      <alignment horizontal="left" indent="1"/>
    </xf>
    <xf numFmtId="165" fontId="178" fillId="0" borderId="0" xfId="0" applyNumberFormat="1" applyFont="1"/>
    <xf numFmtId="165" fontId="178" fillId="25" borderId="0" xfId="0" applyNumberFormat="1" applyFont="1" applyFill="1"/>
    <xf numFmtId="0" fontId="178" fillId="0" borderId="0" xfId="0" applyFont="1" applyAlignment="1">
      <alignment horizontal="left"/>
    </xf>
    <xf numFmtId="0" fontId="6" fillId="0" borderId="0" xfId="0" applyFont="1" applyAlignment="1">
      <alignment horizontal="center"/>
    </xf>
    <xf numFmtId="0" fontId="6" fillId="0" borderId="0" xfId="0" quotePrefix="1" applyFont="1" applyAlignment="1">
      <alignment horizontal="right"/>
    </xf>
    <xf numFmtId="0" fontId="6" fillId="25" borderId="0" xfId="0" quotePrefix="1" applyFont="1" applyFill="1" applyAlignment="1">
      <alignment horizontal="right"/>
    </xf>
    <xf numFmtId="0" fontId="175" fillId="0" borderId="0" xfId="0" applyFont="1" applyAlignment="1">
      <alignment horizontal="left" indent="1"/>
    </xf>
    <xf numFmtId="165" fontId="175" fillId="0" borderId="0" xfId="0" applyNumberFormat="1" applyFont="1"/>
    <xf numFmtId="165" fontId="175" fillId="25" borderId="0" xfId="0" applyNumberFormat="1" applyFont="1" applyFill="1"/>
    <xf numFmtId="0" fontId="6" fillId="0" borderId="0" xfId="0" applyFont="1" applyAlignment="1">
      <alignment horizontal="left" indent="1"/>
    </xf>
    <xf numFmtId="165" fontId="6" fillId="0" borderId="0" xfId="0" applyNumberFormat="1" applyFont="1"/>
    <xf numFmtId="0" fontId="175" fillId="0" borderId="10" xfId="0" applyFont="1" applyBorder="1" applyAlignment="1">
      <alignment horizontal="center"/>
    </xf>
    <xf numFmtId="165" fontId="178" fillId="81" borderId="0" xfId="0" applyNumberFormat="1" applyFont="1" applyFill="1"/>
    <xf numFmtId="165" fontId="95" fillId="0" borderId="0" xfId="668" applyNumberFormat="1" applyFont="1" applyFill="1"/>
    <xf numFmtId="0" fontId="95" fillId="0" borderId="0" xfId="668" applyFont="1" applyFill="1"/>
    <xf numFmtId="0" fontId="6" fillId="81" borderId="0" xfId="0" quotePrefix="1" applyFont="1" applyFill="1" applyAlignment="1">
      <alignment horizontal="right"/>
    </xf>
    <xf numFmtId="0" fontId="175" fillId="81" borderId="0" xfId="0" applyFont="1" applyFill="1"/>
    <xf numFmtId="165" fontId="175" fillId="81" borderId="0" xfId="0" applyNumberFormat="1" applyFont="1" applyFill="1"/>
    <xf numFmtId="0" fontId="175" fillId="0" borderId="10" xfId="0" applyFont="1" applyBorder="1"/>
    <xf numFmtId="0" fontId="175" fillId="81" borderId="10" xfId="0" applyFont="1" applyFill="1" applyBorder="1" applyAlignment="1">
      <alignment horizontal="center"/>
    </xf>
    <xf numFmtId="0" fontId="175" fillId="81" borderId="0" xfId="0" applyFont="1" applyFill="1" applyAlignment="1">
      <alignment horizontal="center"/>
    </xf>
    <xf numFmtId="49" fontId="175" fillId="0" borderId="0" xfId="0" applyNumberFormat="1" applyFont="1" applyAlignment="1">
      <alignment horizontal="left" indent="1"/>
    </xf>
    <xf numFmtId="49" fontId="183" fillId="0" borderId="0" xfId="0" applyNumberFormat="1" applyFont="1" applyAlignment="1">
      <alignment horizontal="left" indent="2"/>
    </xf>
    <xf numFmtId="3" fontId="183" fillId="0" borderId="0" xfId="0" applyNumberFormat="1" applyFont="1" applyAlignment="1">
      <alignment horizontal="right" indent="1"/>
    </xf>
    <xf numFmtId="3" fontId="183" fillId="81" borderId="0" xfId="0" applyNumberFormat="1" applyFont="1" applyFill="1" applyAlignment="1">
      <alignment horizontal="right" indent="1"/>
    </xf>
    <xf numFmtId="166" fontId="6" fillId="81" borderId="0" xfId="51" applyNumberFormat="1" applyFont="1" applyFill="1" applyAlignment="1">
      <alignment horizontal="right" indent="1"/>
    </xf>
    <xf numFmtId="0" fontId="175" fillId="0" borderId="0" xfId="0" quotePrefix="1" applyFont="1" applyAlignment="1">
      <alignment horizontal="left" indent="1"/>
    </xf>
    <xf numFmtId="0" fontId="175" fillId="0" borderId="0" xfId="0" quotePrefix="1" applyFont="1" applyAlignment="1">
      <alignment horizontal="right" indent="1"/>
    </xf>
    <xf numFmtId="49" fontId="183" fillId="0" borderId="0" xfId="0" applyNumberFormat="1" applyFont="1" applyAlignment="1">
      <alignment horizontal="right" indent="1"/>
    </xf>
    <xf numFmtId="49" fontId="183" fillId="81" borderId="0" xfId="0" applyNumberFormat="1" applyFont="1" applyFill="1" applyAlignment="1">
      <alignment horizontal="right" indent="1"/>
    </xf>
    <xf numFmtId="166" fontId="183" fillId="0" borderId="0" xfId="0" applyNumberFormat="1" applyFont="1" applyAlignment="1">
      <alignment horizontal="right" indent="1"/>
    </xf>
    <xf numFmtId="166" fontId="183" fillId="81" borderId="0" xfId="0" applyNumberFormat="1" applyFont="1" applyFill="1" applyAlignment="1">
      <alignment horizontal="right" indent="1"/>
    </xf>
    <xf numFmtId="3" fontId="175" fillId="0" borderId="0" xfId="674" applyNumberFormat="1" applyFont="1"/>
    <xf numFmtId="168" fontId="175" fillId="0" borderId="0" xfId="674" applyNumberFormat="1" applyFont="1"/>
    <xf numFmtId="0" fontId="194" fillId="0" borderId="0" xfId="671" applyFont="1" applyAlignment="1">
      <alignment wrapText="1"/>
    </xf>
    <xf numFmtId="0" fontId="195" fillId="0" borderId="0" xfId="671" applyFont="1" applyAlignment="1">
      <alignment horizontal="right" wrapText="1"/>
    </xf>
    <xf numFmtId="0" fontId="196" fillId="0" borderId="0" xfId="0" applyFont="1" applyAlignment="1">
      <alignment horizontal="left" wrapText="1"/>
    </xf>
    <xf numFmtId="0" fontId="0" fillId="0" borderId="0" xfId="0" applyAlignment="1">
      <alignment horizontal="right"/>
    </xf>
    <xf numFmtId="0" fontId="193" fillId="0" borderId="0" xfId="0" applyFont="1" applyAlignment="1">
      <alignment wrapText="1"/>
    </xf>
    <xf numFmtId="164" fontId="95" fillId="0" borderId="0" xfId="672" applyNumberFormat="1" applyFont="1" applyFill="1" applyBorder="1" applyAlignment="1">
      <alignment horizontal="center" wrapText="1"/>
    </xf>
    <xf numFmtId="0" fontId="95" fillId="0" borderId="0" xfId="0" applyFont="1" applyAlignment="1">
      <alignment horizontal="right" wrapText="1"/>
    </xf>
    <xf numFmtId="0" fontId="193" fillId="0" borderId="0" xfId="671" applyFont="1" applyAlignment="1">
      <alignment wrapText="1"/>
    </xf>
    <xf numFmtId="166" fontId="0" fillId="79" borderId="0" xfId="0" applyNumberFormat="1" applyFill="1"/>
    <xf numFmtId="232" fontId="175" fillId="79" borderId="0" xfId="0" applyNumberFormat="1" applyFont="1" applyFill="1" applyAlignment="1">
      <alignment horizontal="right"/>
    </xf>
    <xf numFmtId="232" fontId="0" fillId="79" borderId="0" xfId="0" applyNumberFormat="1" applyFill="1"/>
    <xf numFmtId="232" fontId="175" fillId="79" borderId="0" xfId="675" applyNumberFormat="1" applyFont="1" applyFill="1"/>
    <xf numFmtId="0" fontId="179" fillId="0" borderId="51" xfId="0" applyFont="1" applyBorder="1" applyAlignment="1">
      <alignment horizontal="left" vertical="center" wrapText="1"/>
    </xf>
    <xf numFmtId="0" fontId="179" fillId="0" borderId="51" xfId="0" applyFont="1" applyBorder="1" applyAlignment="1">
      <alignment horizontal="center" vertical="center" wrapText="1"/>
    </xf>
    <xf numFmtId="0" fontId="179" fillId="0" borderId="0" xfId="0" applyFont="1" applyAlignment="1">
      <alignment horizontal="left" vertical="center" wrapText="1"/>
    </xf>
    <xf numFmtId="0" fontId="179" fillId="0" borderId="0" xfId="0" applyFont="1" applyAlignment="1">
      <alignment horizontal="center" vertical="center" wrapText="1"/>
    </xf>
    <xf numFmtId="0" fontId="180" fillId="0" borderId="0" xfId="0" applyFont="1" applyAlignment="1">
      <alignment horizontal="center" vertical="center" wrapText="1"/>
    </xf>
    <xf numFmtId="0" fontId="189" fillId="0" borderId="0" xfId="0" applyFont="1" applyAlignment="1">
      <alignment horizontal="left" vertical="center" wrapText="1"/>
    </xf>
    <xf numFmtId="0" fontId="197" fillId="0" borderId="0" xfId="0" applyFont="1" applyAlignment="1">
      <alignment horizontal="justify" vertical="center"/>
    </xf>
    <xf numFmtId="0" fontId="198" fillId="79" borderId="0" xfId="0" applyFont="1" applyFill="1" applyAlignment="1">
      <alignment vertical="center"/>
    </xf>
    <xf numFmtId="168" fontId="0" fillId="79" borderId="0" xfId="0" applyNumberFormat="1" applyFill="1"/>
    <xf numFmtId="234" fontId="175" fillId="79" borderId="0" xfId="0" applyNumberFormat="1" applyFont="1" applyFill="1" applyAlignment="1">
      <alignment horizontal="right"/>
    </xf>
    <xf numFmtId="0" fontId="195" fillId="0" borderId="0" xfId="0" applyFont="1" applyAlignment="1">
      <alignment horizontal="center" vertical="center" wrapText="1"/>
    </xf>
    <xf numFmtId="0" fontId="193" fillId="0" borderId="0" xfId="0" applyFont="1" applyAlignment="1">
      <alignment horizontal="justify" vertical="center" wrapText="1"/>
    </xf>
    <xf numFmtId="3" fontId="193" fillId="0" borderId="0" xfId="0" applyNumberFormat="1" applyFont="1" applyAlignment="1">
      <alignment horizontal="center" vertical="center" wrapText="1"/>
    </xf>
    <xf numFmtId="168" fontId="6" fillId="79" borderId="0" xfId="0" applyNumberFormat="1" applyFont="1" applyFill="1"/>
    <xf numFmtId="0" fontId="6" fillId="0" borderId="31" xfId="655" applyBorder="1"/>
    <xf numFmtId="3" fontId="6" fillId="0" borderId="0" xfId="668" applyNumberFormat="1" applyFont="1" applyAlignment="1">
      <alignment horizontal="right" indent="1"/>
    </xf>
    <xf numFmtId="3" fontId="6" fillId="81" borderId="0" xfId="668" applyNumberFormat="1" applyFont="1" applyFill="1" applyAlignment="1">
      <alignment horizontal="right" indent="1"/>
    </xf>
    <xf numFmtId="168" fontId="6" fillId="0" borderId="0" xfId="668" applyNumberFormat="1" applyFont="1" applyAlignment="1">
      <alignment horizontal="right" indent="1"/>
    </xf>
    <xf numFmtId="166" fontId="6" fillId="81" borderId="0" xfId="668" applyNumberFormat="1" applyFont="1" applyFill="1" applyAlignment="1">
      <alignment horizontal="right" indent="1"/>
    </xf>
    <xf numFmtId="0" fontId="6" fillId="0" borderId="0" xfId="668" applyFont="1" applyAlignment="1">
      <alignment horizontal="right" indent="1"/>
    </xf>
    <xf numFmtId="0" fontId="6" fillId="81" borderId="0" xfId="668" applyFont="1" applyFill="1" applyAlignment="1">
      <alignment horizontal="right" indent="1"/>
    </xf>
    <xf numFmtId="166" fontId="6" fillId="0" borderId="0" xfId="668" applyNumberFormat="1" applyFont="1" applyAlignment="1">
      <alignment horizontal="right" indent="1"/>
    </xf>
    <xf numFmtId="3" fontId="178" fillId="81" borderId="0" xfId="668" applyNumberFormat="1" applyFont="1" applyFill="1" applyAlignment="1">
      <alignment horizontal="right" indent="1"/>
    </xf>
    <xf numFmtId="3" fontId="6" fillId="0" borderId="0" xfId="668" applyNumberFormat="1" applyFont="1" applyFill="1" applyAlignment="1">
      <alignment horizontal="right" indent="1"/>
    </xf>
    <xf numFmtId="3" fontId="178" fillId="0" borderId="0" xfId="668" applyNumberFormat="1" applyFont="1" applyFill="1" applyAlignment="1">
      <alignment horizontal="right" indent="1"/>
    </xf>
    <xf numFmtId="0" fontId="175" fillId="81" borderId="10" xfId="655" applyFont="1" applyFill="1" applyBorder="1" applyAlignment="1">
      <alignment horizontal="right" indent="1"/>
    </xf>
    <xf numFmtId="0" fontId="6" fillId="0" borderId="0" xfId="655" applyAlignment="1">
      <alignment horizontal="right" indent="1"/>
    </xf>
    <xf numFmtId="0" fontId="6" fillId="0" borderId="0" xfId="655" applyAlignment="1">
      <alignment horizontal="center"/>
    </xf>
    <xf numFmtId="0" fontId="6" fillId="81" borderId="0" xfId="655" applyFill="1"/>
    <xf numFmtId="0" fontId="31" fillId="0" borderId="0" xfId="655" applyFont="1" applyAlignment="1">
      <alignment vertical="center"/>
    </xf>
    <xf numFmtId="0" fontId="6" fillId="0" borderId="0" xfId="0" applyFont="1" applyAlignment="1">
      <alignment wrapText="1"/>
    </xf>
    <xf numFmtId="231" fontId="175" fillId="25" borderId="0" xfId="0" applyNumberFormat="1" applyFont="1" applyFill="1" applyAlignment="1">
      <alignment vertical="top"/>
    </xf>
    <xf numFmtId="0" fontId="175" fillId="0" borderId="31" xfId="0" applyFont="1" applyBorder="1"/>
    <xf numFmtId="0" fontId="175" fillId="79" borderId="31" xfId="0" applyFont="1" applyFill="1" applyBorder="1"/>
    <xf numFmtId="0" fontId="192" fillId="0" borderId="0" xfId="0" applyFont="1"/>
    <xf numFmtId="0" fontId="199" fillId="0" borderId="0" xfId="0" applyFont="1"/>
    <xf numFmtId="0" fontId="192" fillId="0" borderId="0" xfId="0" quotePrefix="1" applyFont="1" applyAlignment="1">
      <alignment vertical="center"/>
    </xf>
    <xf numFmtId="0" fontId="0" fillId="25" borderId="0" xfId="0" applyFill="1"/>
    <xf numFmtId="0" fontId="31" fillId="79" borderId="31" xfId="0" applyFont="1" applyFill="1" applyBorder="1" applyAlignment="1">
      <alignment vertical="center"/>
    </xf>
    <xf numFmtId="0" fontId="175" fillId="79" borderId="31" xfId="0" applyFont="1" applyFill="1" applyBorder="1" applyAlignment="1">
      <alignment vertical="center"/>
    </xf>
    <xf numFmtId="236" fontId="0" fillId="79" borderId="0" xfId="0" applyNumberFormat="1" applyFill="1"/>
    <xf numFmtId="0" fontId="0" fillId="79" borderId="31" xfId="0" applyFill="1" applyBorder="1" applyAlignment="1">
      <alignment vertical="center"/>
    </xf>
    <xf numFmtId="0" fontId="34" fillId="0" borderId="0" xfId="377" applyFont="1"/>
    <xf numFmtId="0" fontId="34" fillId="0" borderId="31" xfId="377" applyFont="1" applyBorder="1"/>
    <xf numFmtId="0" fontId="6" fillId="0" borderId="10" xfId="377" applyFont="1" applyBorder="1"/>
    <xf numFmtId="0" fontId="6" fillId="81" borderId="10" xfId="377" applyFont="1" applyFill="1" applyBorder="1" applyAlignment="1">
      <alignment horizontal="right"/>
    </xf>
    <xf numFmtId="0" fontId="6" fillId="0" borderId="10" xfId="377" applyFont="1" applyBorder="1" applyAlignment="1">
      <alignment horizontal="right"/>
    </xf>
    <xf numFmtId="0" fontId="6" fillId="0" borderId="0" xfId="377" applyFont="1" applyAlignment="1">
      <alignment horizontal="right"/>
    </xf>
    <xf numFmtId="0" fontId="6" fillId="81" borderId="0" xfId="377" applyFont="1" applyFill="1" applyAlignment="1">
      <alignment horizontal="right"/>
    </xf>
    <xf numFmtId="168" fontId="34" fillId="81" borderId="0" xfId="377" applyNumberFormat="1" applyFont="1" applyFill="1"/>
    <xf numFmtId="168" fontId="34" fillId="0" borderId="0" xfId="377" applyNumberFormat="1" applyFont="1"/>
    <xf numFmtId="167" fontId="178" fillId="81" borderId="0" xfId="377" applyNumberFormat="1" applyFont="1" applyFill="1"/>
    <xf numFmtId="167" fontId="178" fillId="0" borderId="0" xfId="377" applyNumberFormat="1" applyFont="1"/>
    <xf numFmtId="167" fontId="6" fillId="0" borderId="0" xfId="377" applyNumberFormat="1" applyFont="1"/>
    <xf numFmtId="167" fontId="182" fillId="0" borderId="0" xfId="377" applyNumberFormat="1" applyFont="1"/>
    <xf numFmtId="167" fontId="6" fillId="81" borderId="0" xfId="377" applyNumberFormat="1" applyFont="1" applyFill="1" applyAlignment="1">
      <alignment horizontal="right"/>
    </xf>
    <xf numFmtId="167" fontId="34" fillId="0" borderId="0" xfId="377" applyNumberFormat="1" applyFont="1"/>
    <xf numFmtId="167" fontId="6" fillId="81" borderId="0" xfId="377" applyNumberFormat="1" applyFont="1" applyFill="1"/>
    <xf numFmtId="167" fontId="34" fillId="81" borderId="0" xfId="377" applyNumberFormat="1" applyFont="1" applyFill="1"/>
    <xf numFmtId="0" fontId="6" fillId="0" borderId="0" xfId="377" quotePrefix="1" applyFont="1" applyAlignment="1">
      <alignment horizontal="left" indent="1"/>
    </xf>
    <xf numFmtId="167" fontId="6" fillId="0" borderId="0" xfId="377" applyNumberFormat="1" applyFont="1" applyAlignment="1">
      <alignment horizontal="right"/>
    </xf>
    <xf numFmtId="167" fontId="200" fillId="0" borderId="0" xfId="377" applyNumberFormat="1" applyFont="1" applyAlignment="1">
      <alignment horizontal="right"/>
    </xf>
    <xf numFmtId="167" fontId="200" fillId="0" borderId="0" xfId="377" applyNumberFormat="1" applyFont="1" applyAlignment="1">
      <alignment horizontal="left"/>
    </xf>
    <xf numFmtId="0" fontId="34" fillId="0" borderId="0" xfId="377" quotePrefix="1" applyFont="1" applyAlignment="1">
      <alignment horizontal="left" indent="1"/>
    </xf>
    <xf numFmtId="167" fontId="34" fillId="81" borderId="0" xfId="377" applyNumberFormat="1" applyFont="1" applyFill="1" applyAlignment="1">
      <alignment horizontal="right"/>
    </xf>
    <xf numFmtId="167" fontId="34" fillId="0" borderId="0" xfId="377" applyNumberFormat="1" applyFont="1" applyAlignment="1">
      <alignment horizontal="right"/>
    </xf>
    <xf numFmtId="0" fontId="34" fillId="0" borderId="0" xfId="377" quotePrefix="1" applyFont="1" applyAlignment="1">
      <alignment horizontal="left"/>
    </xf>
    <xf numFmtId="167" fontId="181" fillId="81" borderId="0" xfId="377" applyNumberFormat="1" applyFont="1" applyFill="1" applyAlignment="1">
      <alignment horizontal="left"/>
    </xf>
    <xf numFmtId="0" fontId="6" fillId="0" borderId="0" xfId="377" applyFont="1" applyAlignment="1">
      <alignment horizontal="left" indent="2"/>
    </xf>
    <xf numFmtId="0" fontId="34" fillId="0" borderId="0" xfId="377" applyFont="1" applyAlignment="1">
      <alignment horizontal="left"/>
    </xf>
    <xf numFmtId="0" fontId="6" fillId="0" borderId="0" xfId="377" applyFont="1" applyAlignment="1">
      <alignment horizontal="left" indent="1"/>
    </xf>
    <xf numFmtId="9" fontId="34" fillId="0" borderId="0" xfId="520" applyFont="1" applyFill="1"/>
    <xf numFmtId="232" fontId="175" fillId="79" borderId="0" xfId="0" applyNumberFormat="1" applyFont="1" applyFill="1"/>
    <xf numFmtId="3" fontId="0" fillId="79" borderId="0" xfId="0" applyNumberFormat="1" applyFill="1"/>
    <xf numFmtId="15" fontId="95" fillId="0" borderId="0" xfId="0" applyNumberFormat="1" applyFont="1" applyAlignment="1">
      <alignment horizontal="right"/>
    </xf>
    <xf numFmtId="0" fontId="95" fillId="0" borderId="0" xfId="0" applyFont="1" applyAlignment="1">
      <alignment horizontal="left" vertical="top" wrapText="1"/>
    </xf>
    <xf numFmtId="164" fontId="95" fillId="0" borderId="0" xfId="672" applyNumberFormat="1" applyFont="1" applyFill="1" applyBorder="1" applyAlignment="1">
      <alignment horizontal="center" vertical="top" wrapText="1"/>
    </xf>
    <xf numFmtId="235" fontId="95" fillId="0" borderId="0" xfId="0" applyNumberFormat="1" applyFont="1" applyAlignment="1">
      <alignment horizontal="right" vertical="top"/>
    </xf>
    <xf numFmtId="0" fontId="95" fillId="0" borderId="0" xfId="0" applyFont="1" applyAlignment="1">
      <alignment horizontal="right" vertical="top" wrapText="1"/>
    </xf>
    <xf numFmtId="0" fontId="193" fillId="0" borderId="0" xfId="0" applyFont="1" applyAlignment="1">
      <alignment horizontal="left" vertical="top" wrapText="1"/>
    </xf>
    <xf numFmtId="15" fontId="95" fillId="0" borderId="0" xfId="671" applyNumberFormat="1" applyFont="1" applyAlignment="1">
      <alignment horizontal="center" vertical="top"/>
    </xf>
    <xf numFmtId="0" fontId="58" fillId="0" borderId="0" xfId="671" applyFont="1" applyAlignment="1">
      <alignment vertical="top"/>
    </xf>
    <xf numFmtId="0" fontId="203" fillId="0" borderId="0" xfId="0" applyFont="1" applyAlignment="1">
      <alignment vertical="top"/>
    </xf>
    <xf numFmtId="0" fontId="0" fillId="0" borderId="0" xfId="0" applyAlignment="1">
      <alignment horizontal="right" vertical="top"/>
    </xf>
    <xf numFmtId="0" fontId="0" fillId="79" borderId="31" xfId="0" applyFill="1" applyBorder="1"/>
    <xf numFmtId="0" fontId="179" fillId="0" borderId="10" xfId="671" applyFont="1" applyBorder="1" applyAlignment="1">
      <alignment horizontal="center" vertical="center" wrapText="1"/>
    </xf>
    <xf numFmtId="0" fontId="179" fillId="0" borderId="10" xfId="671" applyFont="1" applyBorder="1" applyAlignment="1">
      <alignment horizontal="right" vertical="center" wrapText="1"/>
    </xf>
    <xf numFmtId="0" fontId="179" fillId="80" borderId="10" xfId="671" applyFont="1" applyFill="1" applyBorder="1" applyAlignment="1">
      <alignment horizontal="right" vertical="center" wrapText="1"/>
    </xf>
    <xf numFmtId="0" fontId="180" fillId="0" borderId="0" xfId="671" applyFont="1" applyAlignment="1">
      <alignment vertical="center" wrapText="1"/>
    </xf>
    <xf numFmtId="2" fontId="180" fillId="0" borderId="0" xfId="671" applyNumberFormat="1" applyFont="1" applyAlignment="1">
      <alignment horizontal="right" vertical="center" wrapText="1"/>
    </xf>
    <xf numFmtId="2" fontId="180" fillId="81" borderId="0" xfId="671" applyNumberFormat="1" applyFont="1" applyFill="1" applyAlignment="1">
      <alignment horizontal="right" vertical="center" wrapText="1"/>
    </xf>
    <xf numFmtId="0" fontId="179" fillId="0" borderId="0" xfId="671" applyFont="1" applyAlignment="1">
      <alignment vertical="center" wrapText="1"/>
    </xf>
    <xf numFmtId="2" fontId="179" fillId="0" borderId="0" xfId="671" applyNumberFormat="1" applyFont="1" applyAlignment="1">
      <alignment horizontal="right" vertical="center" wrapText="1"/>
    </xf>
    <xf numFmtId="2" fontId="179" fillId="81" borderId="0" xfId="671" applyNumberFormat="1" applyFont="1" applyFill="1" applyAlignment="1">
      <alignment horizontal="right" vertical="center" wrapText="1"/>
    </xf>
    <xf numFmtId="1" fontId="179" fillId="0" borderId="0" xfId="671" applyNumberFormat="1" applyFont="1" applyAlignment="1">
      <alignment horizontal="right" vertical="center" wrapText="1"/>
    </xf>
    <xf numFmtId="1" fontId="179" fillId="81" borderId="0" xfId="671" applyNumberFormat="1" applyFont="1" applyFill="1" applyAlignment="1">
      <alignment horizontal="right" vertical="center" wrapText="1"/>
    </xf>
    <xf numFmtId="0" fontId="31" fillId="0" borderId="0" xfId="671" applyFont="1" applyAlignment="1">
      <alignment vertical="center"/>
    </xf>
    <xf numFmtId="0" fontId="175" fillId="0" borderId="0" xfId="671" applyFont="1" applyAlignment="1">
      <alignment vertical="center"/>
    </xf>
    <xf numFmtId="0" fontId="5" fillId="0" borderId="0" xfId="671" applyAlignment="1">
      <alignment vertical="center"/>
    </xf>
    <xf numFmtId="0" fontId="175" fillId="0" borderId="0" xfId="676" applyFont="1"/>
    <xf numFmtId="0" fontId="204" fillId="0" borderId="0" xfId="671" applyFont="1" applyAlignment="1">
      <alignment horizontal="justify" vertical="center"/>
    </xf>
    <xf numFmtId="168" fontId="175" fillId="0" borderId="0" xfId="674" applyNumberFormat="1" applyFont="1" applyAlignment="1">
      <alignment horizontal="left"/>
    </xf>
    <xf numFmtId="0" fontId="179" fillId="0" borderId="0" xfId="0" applyFont="1" applyAlignment="1">
      <alignment horizontal="justify" vertical="center"/>
    </xf>
    <xf numFmtId="0" fontId="195" fillId="0" borderId="0" xfId="0" applyFont="1" applyAlignment="1">
      <alignment horizontal="center" vertical="center" wrapText="1"/>
    </xf>
    <xf numFmtId="0" fontId="195" fillId="0" borderId="10" xfId="0" applyFont="1" applyBorder="1" applyAlignment="1">
      <alignment horizontal="center" vertical="center" wrapText="1"/>
    </xf>
  </cellXfs>
  <cellStyles count="677">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xfId="675" builtinId="3"/>
    <cellStyle name="Comma 10" xfId="147" xr:uid="{00000000-0005-0000-0000-000078000000}"/>
    <cellStyle name="Comma 11" xfId="148" xr:uid="{00000000-0005-0000-0000-000079000000}"/>
    <cellStyle name="Comma 2" xfId="149" xr:uid="{00000000-0005-0000-0000-00007A000000}"/>
    <cellStyle name="Comma 2 2" xfId="150" xr:uid="{00000000-0005-0000-0000-00007B000000}"/>
    <cellStyle name="Comma 2 3" xfId="151" xr:uid="{00000000-0005-0000-0000-00007C000000}"/>
    <cellStyle name="Comma 2 3 2" xfId="152" xr:uid="{00000000-0005-0000-0000-00007D000000}"/>
    <cellStyle name="Comma 2 4" xfId="672" xr:uid="{00000000-0005-0000-0000-00007E000000}"/>
    <cellStyle name="Comma 3" xfId="153" xr:uid="{00000000-0005-0000-0000-00007F000000}"/>
    <cellStyle name="Comma 3 2" xfId="154" xr:uid="{00000000-0005-0000-0000-000080000000}"/>
    <cellStyle name="Comma 4" xfId="155" xr:uid="{00000000-0005-0000-0000-000081000000}"/>
    <cellStyle name="Comma 4 2" xfId="156" xr:uid="{00000000-0005-0000-0000-000082000000}"/>
    <cellStyle name="Comma 5" xfId="157" xr:uid="{00000000-0005-0000-0000-000083000000}"/>
    <cellStyle name="Comma 5 2" xfId="158" xr:uid="{00000000-0005-0000-0000-000084000000}"/>
    <cellStyle name="Comma 5 2 2" xfId="159" xr:uid="{00000000-0005-0000-0000-000085000000}"/>
    <cellStyle name="Comma 6" xfId="160" xr:uid="{00000000-0005-0000-0000-000086000000}"/>
    <cellStyle name="Comma 7" xfId="161" xr:uid="{00000000-0005-0000-0000-000087000000}"/>
    <cellStyle name="Comma 8" xfId="162" xr:uid="{00000000-0005-0000-0000-000088000000}"/>
    <cellStyle name="Comma 9" xfId="163" xr:uid="{00000000-0005-0000-0000-000089000000}"/>
    <cellStyle name="COMMENTS" xfId="164" xr:uid="{00000000-0005-0000-0000-00008A000000}"/>
    <cellStyle name="Control Check" xfId="165" xr:uid="{00000000-0005-0000-0000-00008B000000}"/>
    <cellStyle name="control table footer 1" xfId="166" xr:uid="{00000000-0005-0000-0000-00008C000000}"/>
    <cellStyle name="control table header 1" xfId="167" xr:uid="{00000000-0005-0000-0000-00008D000000}"/>
    <cellStyle name="covenant" xfId="168" xr:uid="{00000000-0005-0000-0000-00008E000000}"/>
    <cellStyle name="CURR" xfId="169" xr:uid="{00000000-0005-0000-0000-00008F000000}"/>
    <cellStyle name="Currency [0] U" xfId="170" xr:uid="{00000000-0005-0000-0000-000090000000}"/>
    <cellStyle name="Currency [2]" xfId="171" xr:uid="{00000000-0005-0000-0000-000091000000}"/>
    <cellStyle name="Currency [2] U" xfId="172" xr:uid="{00000000-0005-0000-0000-000092000000}"/>
    <cellStyle name="Currency 10" xfId="173" xr:uid="{00000000-0005-0000-0000-000093000000}"/>
    <cellStyle name="Currency 2" xfId="174" xr:uid="{00000000-0005-0000-0000-000094000000}"/>
    <cellStyle name="Currency 2 2" xfId="175" xr:uid="{00000000-0005-0000-0000-000095000000}"/>
    <cellStyle name="Currency 2 3" xfId="176" xr:uid="{00000000-0005-0000-0000-000096000000}"/>
    <cellStyle name="Currency 2 4" xfId="177" xr:uid="{00000000-0005-0000-0000-000097000000}"/>
    <cellStyle name="Currency 2_110324 - Modelled Scenarios v1" xfId="178" xr:uid="{00000000-0005-0000-0000-000098000000}"/>
    <cellStyle name="Currency 3" xfId="179" xr:uid="{00000000-0005-0000-0000-000099000000}"/>
    <cellStyle name="Currency 3 2" xfId="180" xr:uid="{00000000-0005-0000-0000-00009A000000}"/>
    <cellStyle name="Currency 3_Attachments 9 August1" xfId="181" xr:uid="{00000000-0005-0000-0000-00009B000000}"/>
    <cellStyle name="Currency 4" xfId="182" xr:uid="{00000000-0005-0000-0000-00009C000000}"/>
    <cellStyle name="Currency 4 2" xfId="183" xr:uid="{00000000-0005-0000-0000-00009D000000}"/>
    <cellStyle name="Currency 5" xfId="184" xr:uid="{00000000-0005-0000-0000-00009E000000}"/>
    <cellStyle name="Currency 6" xfId="185" xr:uid="{00000000-0005-0000-0000-00009F000000}"/>
    <cellStyle name="Currency 7" xfId="186" xr:uid="{00000000-0005-0000-0000-0000A0000000}"/>
    <cellStyle name="Currency 8" xfId="187" xr:uid="{00000000-0005-0000-0000-0000A1000000}"/>
    <cellStyle name="Currency 9" xfId="188" xr:uid="{00000000-0005-0000-0000-0000A2000000}"/>
    <cellStyle name="Currency(000)" xfId="189" xr:uid="{00000000-0005-0000-0000-0000A3000000}"/>
    <cellStyle name="Data" xfId="190" xr:uid="{00000000-0005-0000-0000-0000A4000000}"/>
    <cellStyle name="Data Input" xfId="191" xr:uid="{00000000-0005-0000-0000-0000A5000000}"/>
    <cellStyle name="Date" xfId="192" xr:uid="{00000000-0005-0000-0000-0000A6000000}"/>
    <cellStyle name="Date 1" xfId="193" xr:uid="{00000000-0005-0000-0000-0000A7000000}"/>
    <cellStyle name="Date U" xfId="194" xr:uid="{00000000-0005-0000-0000-0000A8000000}"/>
    <cellStyle name="Date_110324 - Modelled Scenarios v1" xfId="195" xr:uid="{00000000-0005-0000-0000-0000A9000000}"/>
    <cellStyle name="DateLong" xfId="196" xr:uid="{00000000-0005-0000-0000-0000AA000000}"/>
    <cellStyle name="DateShort" xfId="197" xr:uid="{00000000-0005-0000-0000-0000AB000000}"/>
    <cellStyle name="dd-mmm-yy" xfId="198" xr:uid="{00000000-0005-0000-0000-0000AC000000}"/>
    <cellStyle name="Decimal [0]" xfId="199" xr:uid="{00000000-0005-0000-0000-0000AD000000}"/>
    <cellStyle name="Decimal [2]" xfId="200" xr:uid="{00000000-0005-0000-0000-0000AE000000}"/>
    <cellStyle name="Decimal [2] U" xfId="201" xr:uid="{00000000-0005-0000-0000-0000AF000000}"/>
    <cellStyle name="Decimal [4]" xfId="202" xr:uid="{00000000-0005-0000-0000-0000B0000000}"/>
    <cellStyle name="Decimal [4] U" xfId="203" xr:uid="{00000000-0005-0000-0000-0000B1000000}"/>
    <cellStyle name="Deviant" xfId="204" xr:uid="{00000000-0005-0000-0000-0000B2000000}"/>
    <cellStyle name="Dezimal [0]_BB Financial Summary Template" xfId="205" xr:uid="{00000000-0005-0000-0000-0000B3000000}"/>
    <cellStyle name="Dezimal_BB Financial Summary Template" xfId="206" xr:uid="{00000000-0005-0000-0000-0000B4000000}"/>
    <cellStyle name="diskette" xfId="207" xr:uid="{00000000-0005-0000-0000-0000B5000000}"/>
    <cellStyle name="emma" xfId="208" xr:uid="{00000000-0005-0000-0000-0000B6000000}"/>
    <cellStyle name="Euro" xfId="209" xr:uid="{00000000-0005-0000-0000-0000B7000000}"/>
    <cellStyle name="Exception" xfId="210" xr:uid="{00000000-0005-0000-0000-0000B8000000}"/>
    <cellStyle name="Exception - Light" xfId="211" xr:uid="{00000000-0005-0000-0000-0000B9000000}"/>
    <cellStyle name="Explanatory Text 2" xfId="29" xr:uid="{00000000-0005-0000-0000-0000BA000000}"/>
    <cellStyle name="Explanatory Text 2 2" xfId="212" xr:uid="{00000000-0005-0000-0000-0000BB000000}"/>
    <cellStyle name="External" xfId="213" xr:uid="{00000000-0005-0000-0000-0000BC000000}"/>
    <cellStyle name="External Links" xfId="214" xr:uid="{00000000-0005-0000-0000-0000BD000000}"/>
    <cellStyle name="External_110324 - Modelled Scenarios v1" xfId="215" xr:uid="{00000000-0005-0000-0000-0000BE000000}"/>
    <cellStyle name="Extra Large" xfId="216" xr:uid="{00000000-0005-0000-0000-0000BF000000}"/>
    <cellStyle name="EY House" xfId="217" xr:uid="{00000000-0005-0000-0000-0000C0000000}"/>
    <cellStyle name="EY0dp" xfId="218" xr:uid="{00000000-0005-0000-0000-0000C1000000}"/>
    <cellStyle name="EYBlocked" xfId="219" xr:uid="{00000000-0005-0000-0000-0000C2000000}"/>
    <cellStyle name="EYCallUp" xfId="220" xr:uid="{00000000-0005-0000-0000-0000C3000000}"/>
    <cellStyle name="EYCheck" xfId="221" xr:uid="{00000000-0005-0000-0000-0000C4000000}"/>
    <cellStyle name="EYDate" xfId="222" xr:uid="{00000000-0005-0000-0000-0000C5000000}"/>
    <cellStyle name="EYDeviant" xfId="223" xr:uid="{00000000-0005-0000-0000-0000C6000000}"/>
    <cellStyle name="EYFlag" xfId="224" xr:uid="{00000000-0005-0000-0000-0000C7000000}"/>
    <cellStyle name="EYHeader1" xfId="225" xr:uid="{00000000-0005-0000-0000-0000C8000000}"/>
    <cellStyle name="EYHeader2" xfId="226" xr:uid="{00000000-0005-0000-0000-0000C9000000}"/>
    <cellStyle name="EYHeader3" xfId="227" xr:uid="{00000000-0005-0000-0000-0000CA000000}"/>
    <cellStyle name="EYInputDate" xfId="228" xr:uid="{00000000-0005-0000-0000-0000CB000000}"/>
    <cellStyle name="EYInputPercent" xfId="229" xr:uid="{00000000-0005-0000-0000-0000CC000000}"/>
    <cellStyle name="EYInputValue" xfId="230" xr:uid="{00000000-0005-0000-0000-0000CD000000}"/>
    <cellStyle name="EYNormal" xfId="231" xr:uid="{00000000-0005-0000-0000-0000CE000000}"/>
    <cellStyle name="EYnumber" xfId="232" xr:uid="{00000000-0005-0000-0000-0000CF000000}"/>
    <cellStyle name="EYPercent" xfId="233" xr:uid="{00000000-0005-0000-0000-0000D0000000}"/>
    <cellStyle name="EYPercentCapped" xfId="234" xr:uid="{00000000-0005-0000-0000-0000D1000000}"/>
    <cellStyle name="EYSubTotal" xfId="235" xr:uid="{00000000-0005-0000-0000-0000D2000000}"/>
    <cellStyle name="EYtext" xfId="236" xr:uid="{00000000-0005-0000-0000-0000D3000000}"/>
    <cellStyle name="EYTotal" xfId="237" xr:uid="{00000000-0005-0000-0000-0000D4000000}"/>
    <cellStyle name="EYWIP" xfId="238" xr:uid="{00000000-0005-0000-0000-0000D5000000}"/>
    <cellStyle name="Factor" xfId="239" xr:uid="{00000000-0005-0000-0000-0000D6000000}"/>
    <cellStyle name="Feeder Field" xfId="240" xr:uid="{00000000-0005-0000-0000-0000D7000000}"/>
    <cellStyle name="Feeder Field - Light" xfId="241" xr:uid="{00000000-0005-0000-0000-0000D8000000}"/>
    <cellStyle name="Feeder Field Light" xfId="242" xr:uid="{00000000-0005-0000-0000-0000D9000000}"/>
    <cellStyle name="Fine" xfId="243" xr:uid="{00000000-0005-0000-0000-0000DA000000}"/>
    <cellStyle name="Fleet" xfId="244" xr:uid="{00000000-0005-0000-0000-0000DB000000}"/>
    <cellStyle name="Flex" xfId="245" xr:uid="{00000000-0005-0000-0000-0000DC000000}"/>
    <cellStyle name="From" xfId="246" xr:uid="{00000000-0005-0000-0000-0000DD000000}"/>
    <cellStyle name="FS_reporting" xfId="247" xr:uid="{00000000-0005-0000-0000-0000DE000000}"/>
    <cellStyle name="General" xfId="248" xr:uid="{00000000-0005-0000-0000-0000DF000000}"/>
    <cellStyle name="General No - Black" xfId="249" xr:uid="{00000000-0005-0000-0000-0000E0000000}"/>
    <cellStyle name="General No (Black)" xfId="250" xr:uid="{00000000-0005-0000-0000-0000E1000000}"/>
    <cellStyle name="General No (Red)" xfId="251" xr:uid="{00000000-0005-0000-0000-0000E2000000}"/>
    <cellStyle name="globaldir" xfId="252" xr:uid="{00000000-0005-0000-0000-0000E3000000}"/>
    <cellStyle name="Good 2" xfId="30" xr:uid="{00000000-0005-0000-0000-0000E4000000}"/>
    <cellStyle name="Good 2 2" xfId="253" xr:uid="{00000000-0005-0000-0000-0000E5000000}"/>
    <cellStyle name="Grand Total" xfId="254" xr:uid="{00000000-0005-0000-0000-0000E6000000}"/>
    <cellStyle name="Green Stripe" xfId="255" xr:uid="{00000000-0005-0000-0000-0000E7000000}"/>
    <cellStyle name="Grey" xfId="256" xr:uid="{00000000-0005-0000-0000-0000E8000000}"/>
    <cellStyle name="Greyed out" xfId="257" xr:uid="{00000000-0005-0000-0000-0000E9000000}"/>
    <cellStyle name="Greyed out - Light" xfId="258" xr:uid="{00000000-0005-0000-0000-0000EA000000}"/>
    <cellStyle name="Greyed out_BizMo" xfId="259" xr:uid="{00000000-0005-0000-0000-0000EB000000}"/>
    <cellStyle name="GROUPHEADING" xfId="260" xr:uid="{00000000-0005-0000-0000-0000EC000000}"/>
    <cellStyle name="Growth Factor" xfId="261" xr:uid="{00000000-0005-0000-0000-0000ED000000}"/>
    <cellStyle name="Hardcoded" xfId="262" xr:uid="{00000000-0005-0000-0000-0000EE000000}"/>
    <cellStyle name="Hash Out" xfId="263" xr:uid="{00000000-0005-0000-0000-0000EF000000}"/>
    <cellStyle name="head1" xfId="264" xr:uid="{00000000-0005-0000-0000-0000F0000000}"/>
    <cellStyle name="Header" xfId="265" xr:uid="{00000000-0005-0000-0000-0000F1000000}"/>
    <cellStyle name="Header Row" xfId="266" xr:uid="{00000000-0005-0000-0000-0000F2000000}"/>
    <cellStyle name="Header1" xfId="267" xr:uid="{00000000-0005-0000-0000-0000F3000000}"/>
    <cellStyle name="Header2" xfId="268" xr:uid="{00000000-0005-0000-0000-0000F4000000}"/>
    <cellStyle name="Header3" xfId="269" xr:uid="{00000000-0005-0000-0000-0000F5000000}"/>
    <cellStyle name="Header4" xfId="270" xr:uid="{00000000-0005-0000-0000-0000F6000000}"/>
    <cellStyle name="heading" xfId="271" xr:uid="{00000000-0005-0000-0000-0000F7000000}"/>
    <cellStyle name="Heading - Column" xfId="272" xr:uid="{00000000-0005-0000-0000-0000F8000000}"/>
    <cellStyle name="Heading - Other" xfId="273" xr:uid="{00000000-0005-0000-0000-0000F9000000}"/>
    <cellStyle name="Heading - Row" xfId="274" xr:uid="{00000000-0005-0000-0000-0000FA000000}"/>
    <cellStyle name="Heading - Sheet" xfId="275" xr:uid="{00000000-0005-0000-0000-0000FB000000}"/>
    <cellStyle name="Heading 1 2" xfId="31" xr:uid="{00000000-0005-0000-0000-0000FC000000}"/>
    <cellStyle name="Heading 1 2 2" xfId="276" xr:uid="{00000000-0005-0000-0000-0000FD000000}"/>
    <cellStyle name="Heading 2 2" xfId="32" xr:uid="{00000000-0005-0000-0000-0000FE000000}"/>
    <cellStyle name="Heading 2 2 2" xfId="277" xr:uid="{00000000-0005-0000-0000-0000FF000000}"/>
    <cellStyle name="Heading 3 2" xfId="33" xr:uid="{00000000-0005-0000-0000-000000010000}"/>
    <cellStyle name="Heading 3 2 2" xfId="278" xr:uid="{00000000-0005-0000-0000-000001010000}"/>
    <cellStyle name="Heading 4 2" xfId="34" xr:uid="{00000000-0005-0000-0000-000002010000}"/>
    <cellStyle name="Heading 4 2 2" xfId="279" xr:uid="{00000000-0005-0000-0000-000003010000}"/>
    <cellStyle name="Headings" xfId="280" xr:uid="{00000000-0005-0000-0000-000004010000}"/>
    <cellStyle name="Headline" xfId="281" xr:uid="{00000000-0005-0000-0000-000005010000}"/>
    <cellStyle name="Headline 2" xfId="282" xr:uid="{00000000-0005-0000-0000-000006010000}"/>
    <cellStyle name="Headline_110324 - Modelled Scenarios v1" xfId="283" xr:uid="{00000000-0005-0000-0000-000007010000}"/>
    <cellStyle name="Hidden" xfId="284" xr:uid="{00000000-0005-0000-0000-000008010000}"/>
    <cellStyle name="Hide" xfId="285" xr:uid="{00000000-0005-0000-0000-000009010000}"/>
    <cellStyle name="HSBC Input Date" xfId="286" xr:uid="{00000000-0005-0000-0000-00000A010000}"/>
    <cellStyle name="HSBC Input Label" xfId="287" xr:uid="{00000000-0005-0000-0000-00000B010000}"/>
    <cellStyle name="HSBC Input Label 2" xfId="288" xr:uid="{00000000-0005-0000-0000-00000C010000}"/>
    <cellStyle name="HSBC Input Label Link" xfId="289" xr:uid="{00000000-0005-0000-0000-00000D010000}"/>
    <cellStyle name="HSBC Input Logical 1" xfId="290" xr:uid="{00000000-0005-0000-0000-00000E010000}"/>
    <cellStyle name="HSBC Input Number 1" xfId="291" xr:uid="{00000000-0005-0000-0000-00000F010000}"/>
    <cellStyle name="HSBC Input Number 2" xfId="292" xr:uid="{00000000-0005-0000-0000-000010010000}"/>
    <cellStyle name="HSBC Input Percent" xfId="293" xr:uid="{00000000-0005-0000-0000-000011010000}"/>
    <cellStyle name="HSBC Input Year Format" xfId="294" xr:uid="{00000000-0005-0000-0000-000012010000}"/>
    <cellStyle name="HSBC Title Main" xfId="295" xr:uid="{00000000-0005-0000-0000-000013010000}"/>
    <cellStyle name="HSBC Title Main Sub" xfId="296" xr:uid="{00000000-0005-0000-0000-000014010000}"/>
    <cellStyle name="HSBC Title Main_from BT 1 Feb with Emmas comments" xfId="297" xr:uid="{00000000-0005-0000-0000-000015010000}"/>
    <cellStyle name="HSBC Title Module" xfId="298" xr:uid="{00000000-0005-0000-0000-000016010000}"/>
    <cellStyle name="HSBC WK Date" xfId="299" xr:uid="{00000000-0005-0000-0000-000017010000}"/>
    <cellStyle name="HSBC WK Logical 1" xfId="300" xr:uid="{00000000-0005-0000-0000-000018010000}"/>
    <cellStyle name="HSBC WK Logical 2" xfId="301" xr:uid="{00000000-0005-0000-0000-000019010000}"/>
    <cellStyle name="HSBC WK Number 1" xfId="302" xr:uid="{00000000-0005-0000-0000-00001A010000}"/>
    <cellStyle name="HSBC WK Number 2" xfId="303" xr:uid="{00000000-0005-0000-0000-00001B010000}"/>
    <cellStyle name="HSBC WK Number 2 T" xfId="304" xr:uid="{00000000-0005-0000-0000-00001C010000}"/>
    <cellStyle name="HSBC WK Number 2_from BT 1 Feb with Emmas comments" xfId="305" xr:uid="{00000000-0005-0000-0000-00001D010000}"/>
    <cellStyle name="HSBC WK Percent" xfId="306" xr:uid="{00000000-0005-0000-0000-00001E010000}"/>
    <cellStyle name="HSBC WK Ratios" xfId="307" xr:uid="{00000000-0005-0000-0000-00001F010000}"/>
    <cellStyle name="HSBC WK Year Format" xfId="308" xr:uid="{00000000-0005-0000-0000-000020010000}"/>
    <cellStyle name="Hyperlink 2" xfId="309" xr:uid="{00000000-0005-0000-0000-000021010000}"/>
    <cellStyle name="Hyperlink 2 2" xfId="310" xr:uid="{00000000-0005-0000-0000-000022010000}"/>
    <cellStyle name="Hyperlink 3" xfId="311" xr:uid="{00000000-0005-0000-0000-000023010000}"/>
    <cellStyle name="Hyperlink 4" xfId="312" xr:uid="{00000000-0005-0000-0000-000024010000}"/>
    <cellStyle name="Hyperlink 5" xfId="313" xr:uid="{00000000-0005-0000-0000-000025010000}"/>
    <cellStyle name="i" xfId="314" xr:uid="{00000000-0005-0000-0000-000026010000}"/>
    <cellStyle name="Input (Date)" xfId="315" xr:uid="{00000000-0005-0000-0000-000027010000}"/>
    <cellStyle name="Input (StyleA)" xfId="316" xr:uid="{00000000-0005-0000-0000-000028010000}"/>
    <cellStyle name="Input [yellow]" xfId="317" xr:uid="{00000000-0005-0000-0000-000029010000}"/>
    <cellStyle name="Input 1" xfId="318" xr:uid="{00000000-0005-0000-0000-00002A010000}"/>
    <cellStyle name="Input 1 - Light" xfId="319" xr:uid="{00000000-0005-0000-0000-00002B010000}"/>
    <cellStyle name="Input 1_BizMo" xfId="320" xr:uid="{00000000-0005-0000-0000-00002C010000}"/>
    <cellStyle name="Input 2" xfId="35" xr:uid="{00000000-0005-0000-0000-00002D010000}"/>
    <cellStyle name="Input 2 - Light" xfId="321" xr:uid="{00000000-0005-0000-0000-00002E010000}"/>
    <cellStyle name="Input 2_BizMo" xfId="322" xr:uid="{00000000-0005-0000-0000-00002F010000}"/>
    <cellStyle name="Input 3" xfId="323" xr:uid="{00000000-0005-0000-0000-000030010000}"/>
    <cellStyle name="Input 4" xfId="324" xr:uid="{00000000-0005-0000-0000-000031010000}"/>
    <cellStyle name="Input Cell" xfId="325" xr:uid="{00000000-0005-0000-0000-000032010000}"/>
    <cellStyle name="Input Data" xfId="326" xr:uid="{00000000-0005-0000-0000-000033010000}"/>
    <cellStyle name="Input Formulas" xfId="327" xr:uid="{00000000-0005-0000-0000-000034010000}"/>
    <cellStyle name="Input(decimal)" xfId="328" xr:uid="{00000000-0005-0000-0000-000035010000}"/>
    <cellStyle name="InputSheetHeading" xfId="329" xr:uid="{00000000-0005-0000-0000-000036010000}"/>
    <cellStyle name="Instructions" xfId="330" xr:uid="{00000000-0005-0000-0000-000037010000}"/>
    <cellStyle name="Integer" xfId="331" xr:uid="{00000000-0005-0000-0000-000038010000}"/>
    <cellStyle name="item" xfId="332" xr:uid="{00000000-0005-0000-0000-000039010000}"/>
    <cellStyle name="Komma [0]_CM_DATA_TRAXIS" xfId="333" xr:uid="{00000000-0005-0000-0000-00003A010000}"/>
    <cellStyle name="Komma_CM_DATA_TRAXIS" xfId="334" xr:uid="{00000000-0005-0000-0000-00003B010000}"/>
    <cellStyle name="KPMG Heading 1" xfId="335" xr:uid="{00000000-0005-0000-0000-00003C010000}"/>
    <cellStyle name="KPMG Heading 2" xfId="336" xr:uid="{00000000-0005-0000-0000-00003D010000}"/>
    <cellStyle name="KPMG Heading 3" xfId="337" xr:uid="{00000000-0005-0000-0000-00003E010000}"/>
    <cellStyle name="KPMG Heading 4" xfId="338" xr:uid="{00000000-0005-0000-0000-00003F010000}"/>
    <cellStyle name="KPMG Normal" xfId="339" xr:uid="{00000000-0005-0000-0000-000040010000}"/>
    <cellStyle name="KPMG Normal Text" xfId="340" xr:uid="{00000000-0005-0000-0000-000041010000}"/>
    <cellStyle name="Label" xfId="341" xr:uid="{00000000-0005-0000-0000-000042010000}"/>
    <cellStyle name="Lable_1" xfId="342" xr:uid="{00000000-0005-0000-0000-000043010000}"/>
    <cellStyle name="Large" xfId="343" xr:uid="{00000000-0005-0000-0000-000044010000}"/>
    <cellStyle name="Lien hypertexte visité_Cashflow Yong In  May 2002 (based on Pusan 40 cars)" xfId="344" xr:uid="{00000000-0005-0000-0000-000045010000}"/>
    <cellStyle name="Lien hypertexte_Ankara-New costing - based on T1" xfId="345" xr:uid="{00000000-0005-0000-0000-000046010000}"/>
    <cellStyle name="Linked Cell 2" xfId="36" xr:uid="{00000000-0005-0000-0000-000047010000}"/>
    <cellStyle name="Linked Cell 2 2" xfId="346" xr:uid="{00000000-0005-0000-0000-000048010000}"/>
    <cellStyle name="LinkedCell" xfId="347" xr:uid="{00000000-0005-0000-0000-000049010000}"/>
    <cellStyle name="LinkedCellHours" xfId="348" xr:uid="{00000000-0005-0000-0000-00004A010000}"/>
    <cellStyle name="Macro" xfId="349" xr:uid="{00000000-0005-0000-0000-00004B010000}"/>
    <cellStyle name="MAIN HEADING" xfId="350" xr:uid="{00000000-0005-0000-0000-00004C010000}"/>
    <cellStyle name="MAJOR ROW HEADING" xfId="351" xr:uid="{00000000-0005-0000-0000-00004D010000}"/>
    <cellStyle name="MAND_x000a_CHECK.COMMAND_x000e_RENAME.COMMAND_x0008_SHOW.BAR_x000b_DELETE.MENU_x000e_DELETE.COMMAND_x000e_GET.CHA" xfId="352" xr:uid="{00000000-0005-0000-0000-00004E010000}"/>
    <cellStyle name="Medium" xfId="353" xr:uid="{00000000-0005-0000-0000-00004F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50010000}"/>
    <cellStyle name="Milliers [0]_BB Financial Summary base" xfId="354" xr:uid="{00000000-0005-0000-0000-000051010000}"/>
    <cellStyle name="Milliers_2_1" xfId="355" xr:uid="{00000000-0005-0000-0000-000052010000}"/>
    <cellStyle name="MINOR ROW HEADING" xfId="356" xr:uid="{00000000-0005-0000-0000-000053010000}"/>
    <cellStyle name="Monétaire [0]_Ankara-New costing - based on T1" xfId="357" xr:uid="{00000000-0005-0000-0000-000054010000}"/>
    <cellStyle name="Monétaire_2_1" xfId="358" xr:uid="{00000000-0005-0000-0000-000055010000}"/>
    <cellStyle name="Named Range" xfId="359" xr:uid="{00000000-0005-0000-0000-000056010000}"/>
    <cellStyle name="Named Range Tag" xfId="360" xr:uid="{00000000-0005-0000-0000-000057010000}"/>
    <cellStyle name="NamedRange" xfId="361" xr:uid="{00000000-0005-0000-0000-000058010000}"/>
    <cellStyle name="Negotiate" xfId="362" xr:uid="{00000000-0005-0000-0000-000059010000}"/>
    <cellStyle name="Neutral 2" xfId="38" xr:uid="{00000000-0005-0000-0000-00005A010000}"/>
    <cellStyle name="Neutral 2 2" xfId="363" xr:uid="{00000000-0005-0000-0000-00005B010000}"/>
    <cellStyle name="No Longer Used" xfId="364" xr:uid="{00000000-0005-0000-0000-00005C010000}"/>
    <cellStyle name="NomTotal" xfId="365" xr:uid="{00000000-0005-0000-0000-00005D010000}"/>
    <cellStyle name="NomTotal 2" xfId="366" xr:uid="{00000000-0005-0000-0000-00005E010000}"/>
    <cellStyle name="NomTotal 3" xfId="367" xr:uid="{00000000-0005-0000-0000-00005F010000}"/>
    <cellStyle name="Normal" xfId="0" builtinId="0"/>
    <cellStyle name="Normal - Style1" xfId="368" xr:uid="{00000000-0005-0000-0000-000061010000}"/>
    <cellStyle name="Normal (no 0)" xfId="369" xr:uid="{00000000-0005-0000-0000-000062010000}"/>
    <cellStyle name="Normal 10" xfId="370" xr:uid="{00000000-0005-0000-0000-000063010000}"/>
    <cellStyle name="Normal 100" xfId="371" xr:uid="{00000000-0005-0000-0000-000064010000}"/>
    <cellStyle name="Normal 101" xfId="372" xr:uid="{00000000-0005-0000-0000-000065010000}"/>
    <cellStyle name="Normal 102" xfId="373" xr:uid="{00000000-0005-0000-0000-000066010000}"/>
    <cellStyle name="Normal 103" xfId="374" xr:uid="{00000000-0005-0000-0000-000067010000}"/>
    <cellStyle name="Normal 104" xfId="656" xr:uid="{00000000-0005-0000-0000-000068010000}"/>
    <cellStyle name="Normal 105" xfId="670" xr:uid="{00000000-0005-0000-0000-000069010000}"/>
    <cellStyle name="Normal 106" xfId="673" xr:uid="{00000000-0005-0000-0000-00006A010000}"/>
    <cellStyle name="Normal 107" xfId="674" xr:uid="{00000000-0005-0000-0000-00006B010000}"/>
    <cellStyle name="Normal 107 2" xfId="676" xr:uid="{5E90FB3E-1000-4E8F-8640-FF920D69CD6C}"/>
    <cellStyle name="Normal 11" xfId="375" xr:uid="{00000000-0005-0000-0000-00006C010000}"/>
    <cellStyle name="Normal 111" xfId="667" xr:uid="{00000000-0005-0000-0000-00006D010000}"/>
    <cellStyle name="Normal 12" xfId="376" xr:uid="{00000000-0005-0000-0000-00006E010000}"/>
    <cellStyle name="Normal 13" xfId="377" xr:uid="{00000000-0005-0000-0000-00006F010000}"/>
    <cellStyle name="Normal 13 2" xfId="378" xr:uid="{00000000-0005-0000-0000-000070010000}"/>
    <cellStyle name="Normal 14" xfId="379" xr:uid="{00000000-0005-0000-0000-000071010000}"/>
    <cellStyle name="Normal 15" xfId="380" xr:uid="{00000000-0005-0000-0000-000072010000}"/>
    <cellStyle name="Normal 16" xfId="381" xr:uid="{00000000-0005-0000-0000-000073010000}"/>
    <cellStyle name="Normal 17" xfId="382" xr:uid="{00000000-0005-0000-0000-000074010000}"/>
    <cellStyle name="Normal 18" xfId="383" xr:uid="{00000000-0005-0000-0000-000075010000}"/>
    <cellStyle name="Normal 19" xfId="384" xr:uid="{00000000-0005-0000-0000-000076010000}"/>
    <cellStyle name="Normal 2" xfId="48" xr:uid="{00000000-0005-0000-0000-000077010000}"/>
    <cellStyle name="Normal 2 2" xfId="385" xr:uid="{00000000-0005-0000-0000-000078010000}"/>
    <cellStyle name="Normal 2 3" xfId="386" xr:uid="{00000000-0005-0000-0000-000079010000}"/>
    <cellStyle name="Normal 2 4" xfId="387" xr:uid="{00000000-0005-0000-0000-00007A010000}"/>
    <cellStyle name="Normal 2 5" xfId="388" xr:uid="{00000000-0005-0000-0000-00007B010000}"/>
    <cellStyle name="Normal 2 6" xfId="389" xr:uid="{00000000-0005-0000-0000-00007C010000}"/>
    <cellStyle name="Normal 2 7" xfId="668" xr:uid="{00000000-0005-0000-0000-00007D010000}"/>
    <cellStyle name="Normal 2 8" xfId="669" xr:uid="{00000000-0005-0000-0000-00007E010000}"/>
    <cellStyle name="Normal 2_110325 - Asset List for PSC Analysis - ICT BoM Only" xfId="390" xr:uid="{00000000-0005-0000-0000-00007F010000}"/>
    <cellStyle name="Normal 20" xfId="391" xr:uid="{00000000-0005-0000-0000-000080010000}"/>
    <cellStyle name="Normal 21" xfId="392" xr:uid="{00000000-0005-0000-0000-000081010000}"/>
    <cellStyle name="Normal 22" xfId="393" xr:uid="{00000000-0005-0000-0000-000082010000}"/>
    <cellStyle name="Normal 23" xfId="394" xr:uid="{00000000-0005-0000-0000-000083010000}"/>
    <cellStyle name="Normal 23 2" xfId="395" xr:uid="{00000000-0005-0000-0000-000084010000}"/>
    <cellStyle name="Normal 24" xfId="396" xr:uid="{00000000-0005-0000-0000-000085010000}"/>
    <cellStyle name="Normal 25" xfId="397" xr:uid="{00000000-0005-0000-0000-000086010000}"/>
    <cellStyle name="Normal 26" xfId="398" xr:uid="{00000000-0005-0000-0000-000087010000}"/>
    <cellStyle name="Normal 27" xfId="399" xr:uid="{00000000-0005-0000-0000-000088010000}"/>
    <cellStyle name="Normal 28" xfId="400" xr:uid="{00000000-0005-0000-0000-000089010000}"/>
    <cellStyle name="Normal 29" xfId="401" xr:uid="{00000000-0005-0000-0000-00008A010000}"/>
    <cellStyle name="Normal 3" xfId="50" xr:uid="{00000000-0005-0000-0000-00008B010000}"/>
    <cellStyle name="Normal 3 10" xfId="665" xr:uid="{00000000-0005-0000-0000-00008C010000}"/>
    <cellStyle name="Normal 3 2" xfId="402" xr:uid="{00000000-0005-0000-0000-00008D010000}"/>
    <cellStyle name="Normal 30" xfId="403" xr:uid="{00000000-0005-0000-0000-00008E010000}"/>
    <cellStyle name="Normal 31" xfId="404" xr:uid="{00000000-0005-0000-0000-00008F010000}"/>
    <cellStyle name="Normal 32" xfId="405" xr:uid="{00000000-0005-0000-0000-000090010000}"/>
    <cellStyle name="Normal 33" xfId="406" xr:uid="{00000000-0005-0000-0000-000091010000}"/>
    <cellStyle name="Normal 34" xfId="407" xr:uid="{00000000-0005-0000-0000-000092010000}"/>
    <cellStyle name="Normal 35" xfId="408" xr:uid="{00000000-0005-0000-0000-000093010000}"/>
    <cellStyle name="Normal 36" xfId="409" xr:uid="{00000000-0005-0000-0000-000094010000}"/>
    <cellStyle name="Normal 37" xfId="410" xr:uid="{00000000-0005-0000-0000-000095010000}"/>
    <cellStyle name="Normal 38" xfId="411" xr:uid="{00000000-0005-0000-0000-000096010000}"/>
    <cellStyle name="Normal 39" xfId="412" xr:uid="{00000000-0005-0000-0000-000097010000}"/>
    <cellStyle name="Normal 4" xfId="1" xr:uid="{00000000-0005-0000-0000-000098010000}"/>
    <cellStyle name="Normal 4 2" xfId="413" xr:uid="{00000000-0005-0000-0000-000099010000}"/>
    <cellStyle name="Normal 4 3" xfId="414" xr:uid="{00000000-0005-0000-0000-00009A010000}"/>
    <cellStyle name="Normal 4_110315 - Modelled Scenarios v1" xfId="415" xr:uid="{00000000-0005-0000-0000-00009B010000}"/>
    <cellStyle name="Normal 40" xfId="416" xr:uid="{00000000-0005-0000-0000-00009C010000}"/>
    <cellStyle name="Normal 41" xfId="417" xr:uid="{00000000-0005-0000-0000-00009D010000}"/>
    <cellStyle name="Normal 42" xfId="418" xr:uid="{00000000-0005-0000-0000-00009E010000}"/>
    <cellStyle name="Normal 43" xfId="419" xr:uid="{00000000-0005-0000-0000-00009F010000}"/>
    <cellStyle name="Normal 44" xfId="420" xr:uid="{00000000-0005-0000-0000-0000A0010000}"/>
    <cellStyle name="Normal 45" xfId="421" xr:uid="{00000000-0005-0000-0000-0000A1010000}"/>
    <cellStyle name="Normal 46" xfId="422" xr:uid="{00000000-0005-0000-0000-0000A2010000}"/>
    <cellStyle name="Normal 47" xfId="423" xr:uid="{00000000-0005-0000-0000-0000A3010000}"/>
    <cellStyle name="Normal 48" xfId="424" xr:uid="{00000000-0005-0000-0000-0000A4010000}"/>
    <cellStyle name="Normal 49" xfId="425" xr:uid="{00000000-0005-0000-0000-0000A5010000}"/>
    <cellStyle name="Normal 5" xfId="52" xr:uid="{00000000-0005-0000-0000-0000A6010000}"/>
    <cellStyle name="Normal 5 2" xfId="426" xr:uid="{00000000-0005-0000-0000-0000A7010000}"/>
    <cellStyle name="Normal 50" xfId="427" xr:uid="{00000000-0005-0000-0000-0000A8010000}"/>
    <cellStyle name="Normal 51" xfId="428" xr:uid="{00000000-0005-0000-0000-0000A9010000}"/>
    <cellStyle name="Normal 52" xfId="429" xr:uid="{00000000-0005-0000-0000-0000AA010000}"/>
    <cellStyle name="Normal 53" xfId="430" xr:uid="{00000000-0005-0000-0000-0000AB010000}"/>
    <cellStyle name="Normal 54" xfId="431" xr:uid="{00000000-0005-0000-0000-0000AC010000}"/>
    <cellStyle name="Normal 546" xfId="666" xr:uid="{00000000-0005-0000-0000-0000AD010000}"/>
    <cellStyle name="Normal 55" xfId="432" xr:uid="{00000000-0005-0000-0000-0000AE010000}"/>
    <cellStyle name="Normal 56" xfId="433" xr:uid="{00000000-0005-0000-0000-0000AF010000}"/>
    <cellStyle name="Normal 57" xfId="434" xr:uid="{00000000-0005-0000-0000-0000B0010000}"/>
    <cellStyle name="Normal 58" xfId="435" xr:uid="{00000000-0005-0000-0000-0000B1010000}"/>
    <cellStyle name="Normal 59" xfId="436" xr:uid="{00000000-0005-0000-0000-0000B2010000}"/>
    <cellStyle name="Normal 6" xfId="53" xr:uid="{00000000-0005-0000-0000-0000B3010000}"/>
    <cellStyle name="Normal 6 2" xfId="437" xr:uid="{00000000-0005-0000-0000-0000B4010000}"/>
    <cellStyle name="Normal 6 3" xfId="671" xr:uid="{00000000-0005-0000-0000-0000B5010000}"/>
    <cellStyle name="Normal 60" xfId="438" xr:uid="{00000000-0005-0000-0000-0000B6010000}"/>
    <cellStyle name="Normal 61" xfId="439" xr:uid="{00000000-0005-0000-0000-0000B7010000}"/>
    <cellStyle name="Normal 62" xfId="440" xr:uid="{00000000-0005-0000-0000-0000B8010000}"/>
    <cellStyle name="Normal 63" xfId="441" xr:uid="{00000000-0005-0000-0000-0000B9010000}"/>
    <cellStyle name="Normal 64" xfId="442" xr:uid="{00000000-0005-0000-0000-0000BA010000}"/>
    <cellStyle name="Normal 65" xfId="443" xr:uid="{00000000-0005-0000-0000-0000BB010000}"/>
    <cellStyle name="Normal 66" xfId="444" xr:uid="{00000000-0005-0000-0000-0000BC010000}"/>
    <cellStyle name="Normal 67" xfId="445" xr:uid="{00000000-0005-0000-0000-0000BD010000}"/>
    <cellStyle name="Normal 68" xfId="446" xr:uid="{00000000-0005-0000-0000-0000BE010000}"/>
    <cellStyle name="Normal 69" xfId="447" xr:uid="{00000000-0005-0000-0000-0000BF010000}"/>
    <cellStyle name="Normal 7" xfId="448" xr:uid="{00000000-0005-0000-0000-0000C0010000}"/>
    <cellStyle name="Normal 70" xfId="449" xr:uid="{00000000-0005-0000-0000-0000C1010000}"/>
    <cellStyle name="Normal 71" xfId="450" xr:uid="{00000000-0005-0000-0000-0000C2010000}"/>
    <cellStyle name="Normal 72" xfId="451" xr:uid="{00000000-0005-0000-0000-0000C3010000}"/>
    <cellStyle name="Normal 73" xfId="452" xr:uid="{00000000-0005-0000-0000-0000C4010000}"/>
    <cellStyle name="Normal 74" xfId="453" xr:uid="{00000000-0005-0000-0000-0000C5010000}"/>
    <cellStyle name="Normal 75" xfId="454" xr:uid="{00000000-0005-0000-0000-0000C6010000}"/>
    <cellStyle name="Normal 76" xfId="455" xr:uid="{00000000-0005-0000-0000-0000C7010000}"/>
    <cellStyle name="Normal 77" xfId="456" xr:uid="{00000000-0005-0000-0000-0000C8010000}"/>
    <cellStyle name="Normal 78" xfId="457" xr:uid="{00000000-0005-0000-0000-0000C9010000}"/>
    <cellStyle name="Normal 79" xfId="458" xr:uid="{00000000-0005-0000-0000-0000CA010000}"/>
    <cellStyle name="Normal 8" xfId="459" xr:uid="{00000000-0005-0000-0000-0000CB010000}"/>
    <cellStyle name="Normal 80" xfId="460" xr:uid="{00000000-0005-0000-0000-0000CC010000}"/>
    <cellStyle name="Normal 81" xfId="461" xr:uid="{00000000-0005-0000-0000-0000CD010000}"/>
    <cellStyle name="Normal 82" xfId="462" xr:uid="{00000000-0005-0000-0000-0000CE010000}"/>
    <cellStyle name="Normal 83" xfId="463" xr:uid="{00000000-0005-0000-0000-0000CF010000}"/>
    <cellStyle name="Normal 84" xfId="464" xr:uid="{00000000-0005-0000-0000-0000D0010000}"/>
    <cellStyle name="Normal 85" xfId="465" xr:uid="{00000000-0005-0000-0000-0000D1010000}"/>
    <cellStyle name="Normal 86" xfId="466" xr:uid="{00000000-0005-0000-0000-0000D2010000}"/>
    <cellStyle name="Normal 87" xfId="467" xr:uid="{00000000-0005-0000-0000-0000D3010000}"/>
    <cellStyle name="Normal 87 2" xfId="468" xr:uid="{00000000-0005-0000-0000-0000D4010000}"/>
    <cellStyle name="Normal 87_Int Log" xfId="469" xr:uid="{00000000-0005-0000-0000-0000D5010000}"/>
    <cellStyle name="Normal 88" xfId="470" xr:uid="{00000000-0005-0000-0000-0000D6010000}"/>
    <cellStyle name="Normal 89" xfId="471" xr:uid="{00000000-0005-0000-0000-0000D7010000}"/>
    <cellStyle name="Normal 9" xfId="472" xr:uid="{00000000-0005-0000-0000-0000D8010000}"/>
    <cellStyle name="Normal 90" xfId="473" xr:uid="{00000000-0005-0000-0000-0000D9010000}"/>
    <cellStyle name="Normal 91" xfId="474" xr:uid="{00000000-0005-0000-0000-0000DA010000}"/>
    <cellStyle name="Normal 92" xfId="475" xr:uid="{00000000-0005-0000-0000-0000DB010000}"/>
    <cellStyle name="Normal 92 2" xfId="476" xr:uid="{00000000-0005-0000-0000-0000DC010000}"/>
    <cellStyle name="Normal 93" xfId="477" xr:uid="{00000000-0005-0000-0000-0000DD010000}"/>
    <cellStyle name="Normal 94" xfId="478" xr:uid="{00000000-0005-0000-0000-0000DE010000}"/>
    <cellStyle name="Normal 95" xfId="479" xr:uid="{00000000-0005-0000-0000-0000DF010000}"/>
    <cellStyle name="Normal 96" xfId="480" xr:uid="{00000000-0005-0000-0000-0000E0010000}"/>
    <cellStyle name="Normal 97" xfId="481" xr:uid="{00000000-0005-0000-0000-0000E1010000}"/>
    <cellStyle name="Normal 98" xfId="482" xr:uid="{00000000-0005-0000-0000-0000E2010000}"/>
    <cellStyle name="Normal 99" xfId="483" xr:uid="{00000000-0005-0000-0000-0000E3010000}"/>
    <cellStyle name="Normal U" xfId="484" xr:uid="{00000000-0005-0000-0000-0000E4010000}"/>
    <cellStyle name="Normal_AH charts" xfId="655" xr:uid="{00000000-0005-0000-0000-0000E5010000}"/>
    <cellStyle name="Normal_CH 3 T1, CH1 T2 -  key aggs" xfId="51" xr:uid="{00000000-0005-0000-0000-0000E6010000}"/>
    <cellStyle name="Note 2" xfId="39" xr:uid="{00000000-0005-0000-0000-0000E7010000}"/>
    <cellStyle name="Note 3" xfId="485" xr:uid="{00000000-0005-0000-0000-0000E8010000}"/>
    <cellStyle name="Note 4" xfId="486" xr:uid="{00000000-0005-0000-0000-0000E9010000}"/>
    <cellStyle name="Note 5" xfId="487" xr:uid="{00000000-0005-0000-0000-0000EA010000}"/>
    <cellStyle name="Notes" xfId="488" xr:uid="{00000000-0005-0000-0000-0000EB010000}"/>
    <cellStyle name="Number" xfId="489" xr:uid="{00000000-0005-0000-0000-0000EC010000}"/>
    <cellStyle name="Number 1" xfId="490" xr:uid="{00000000-0005-0000-0000-0000ED010000}"/>
    <cellStyle name="Number Date" xfId="491" xr:uid="{00000000-0005-0000-0000-0000EE010000}"/>
    <cellStyle name="Number Date (short)" xfId="492" xr:uid="{00000000-0005-0000-0000-0000EF010000}"/>
    <cellStyle name="Number II" xfId="493" xr:uid="{00000000-0005-0000-0000-0000F0010000}"/>
    <cellStyle name="Number Integer" xfId="494" xr:uid="{00000000-0005-0000-0000-0000F1010000}"/>
    <cellStyle name="OLELink" xfId="495" xr:uid="{00000000-0005-0000-0000-0000F2010000}"/>
    <cellStyle name="OperisAuditSections" xfId="496" xr:uid="{00000000-0005-0000-0000-0000F3010000}"/>
    <cellStyle name="OperisBase" xfId="497" xr:uid="{00000000-0005-0000-0000-0000F4010000}"/>
    <cellStyle name="OperisDateMonthly" xfId="498" xr:uid="{00000000-0005-0000-0000-0000F5010000}"/>
    <cellStyle name="OperisDatePeriodic" xfId="499" xr:uid="{00000000-0005-0000-0000-0000F6010000}"/>
    <cellStyle name="OperisGroups" xfId="500" xr:uid="{00000000-0005-0000-0000-0000F7010000}"/>
    <cellStyle name="OperisMoney" xfId="501" xr:uid="{00000000-0005-0000-0000-0000F8010000}"/>
    <cellStyle name="OperisNames" xfId="502" xr:uid="{00000000-0005-0000-0000-0000F9010000}"/>
    <cellStyle name="OperisOutputTitles" xfId="503" xr:uid="{00000000-0005-0000-0000-0000FA010000}"/>
    <cellStyle name="OperisOutputTotals" xfId="504" xr:uid="{00000000-0005-0000-0000-0000FB010000}"/>
    <cellStyle name="OperisPercent" xfId="505" xr:uid="{00000000-0005-0000-0000-0000FC010000}"/>
    <cellStyle name="Output 2" xfId="40" xr:uid="{00000000-0005-0000-0000-0000FD010000}"/>
    <cellStyle name="Output 2 2" xfId="506" xr:uid="{00000000-0005-0000-0000-0000FE010000}"/>
    <cellStyle name="Output Amounts" xfId="507" xr:uid="{00000000-0005-0000-0000-0000FF010000}"/>
    <cellStyle name="Output Column Headings" xfId="508" xr:uid="{00000000-0005-0000-0000-000000020000}"/>
    <cellStyle name="Output Line Items" xfId="509" xr:uid="{00000000-0005-0000-0000-000001020000}"/>
    <cellStyle name="Output Report Heading" xfId="510" xr:uid="{00000000-0005-0000-0000-000002020000}"/>
    <cellStyle name="Output Report Title" xfId="511" xr:uid="{00000000-0005-0000-0000-000003020000}"/>
    <cellStyle name="Percent [0%]" xfId="512" xr:uid="{00000000-0005-0000-0000-000004020000}"/>
    <cellStyle name="Percent [0.00%]" xfId="513" xr:uid="{00000000-0005-0000-0000-000005020000}"/>
    <cellStyle name="Percent [0]" xfId="514" xr:uid="{00000000-0005-0000-0000-000006020000}"/>
    <cellStyle name="Percent [2]" xfId="515" xr:uid="{00000000-0005-0000-0000-000007020000}"/>
    <cellStyle name="Percent [2] U" xfId="516" xr:uid="{00000000-0005-0000-0000-000008020000}"/>
    <cellStyle name="Percent [2]_Argyle_Mobilisation Budget_090319 V1" xfId="517" xr:uid="{00000000-0005-0000-0000-000009020000}"/>
    <cellStyle name="Percent 10" xfId="518" xr:uid="{00000000-0005-0000-0000-00000A020000}"/>
    <cellStyle name="Percent 11" xfId="519" xr:uid="{00000000-0005-0000-0000-00000B020000}"/>
    <cellStyle name="Percent 12" xfId="520" xr:uid="{00000000-0005-0000-0000-00000C020000}"/>
    <cellStyle name="Percent 13" xfId="521" xr:uid="{00000000-0005-0000-0000-00000D020000}"/>
    <cellStyle name="Percent 14" xfId="522" xr:uid="{00000000-0005-0000-0000-00000E020000}"/>
    <cellStyle name="Percent 15" xfId="523" xr:uid="{00000000-0005-0000-0000-00000F020000}"/>
    <cellStyle name="Percent 16" xfId="524" xr:uid="{00000000-0005-0000-0000-000010020000}"/>
    <cellStyle name="Percent 17" xfId="525" xr:uid="{00000000-0005-0000-0000-000011020000}"/>
    <cellStyle name="Percent 18" xfId="526" xr:uid="{00000000-0005-0000-0000-000012020000}"/>
    <cellStyle name="Percent 2" xfId="49" xr:uid="{00000000-0005-0000-0000-000013020000}"/>
    <cellStyle name="Percent 2 2" xfId="527" xr:uid="{00000000-0005-0000-0000-000014020000}"/>
    <cellStyle name="Percent 2 3" xfId="528" xr:uid="{00000000-0005-0000-0000-000015020000}"/>
    <cellStyle name="Percent 20" xfId="664" xr:uid="{00000000-0005-0000-0000-000016020000}"/>
    <cellStyle name="Percent 3" xfId="529" xr:uid="{00000000-0005-0000-0000-000017020000}"/>
    <cellStyle name="Percent 4" xfId="530" xr:uid="{00000000-0005-0000-0000-000018020000}"/>
    <cellStyle name="Percent 4 2" xfId="531" xr:uid="{00000000-0005-0000-0000-000019020000}"/>
    <cellStyle name="Percent 4 3" xfId="532" xr:uid="{00000000-0005-0000-0000-00001A020000}"/>
    <cellStyle name="Percent 5" xfId="533" xr:uid="{00000000-0005-0000-0000-00001B020000}"/>
    <cellStyle name="Percent 6" xfId="534" xr:uid="{00000000-0005-0000-0000-00001C020000}"/>
    <cellStyle name="Percent 7" xfId="535" xr:uid="{00000000-0005-0000-0000-00001D020000}"/>
    <cellStyle name="Percent 8" xfId="536" xr:uid="{00000000-0005-0000-0000-00001E020000}"/>
    <cellStyle name="Percent 9" xfId="537" xr:uid="{00000000-0005-0000-0000-00001F020000}"/>
    <cellStyle name="Pourcentage_Ankara-New costing - based on T1" xfId="538" xr:uid="{00000000-0005-0000-0000-000020020000}"/>
    <cellStyle name="PSChar" xfId="539" xr:uid="{00000000-0005-0000-0000-000021020000}"/>
    <cellStyle name="PSDate" xfId="540" xr:uid="{00000000-0005-0000-0000-000022020000}"/>
    <cellStyle name="PSDec" xfId="541" xr:uid="{00000000-0005-0000-0000-000023020000}"/>
    <cellStyle name="PSHeading" xfId="542" xr:uid="{00000000-0005-0000-0000-000024020000}"/>
    <cellStyle name="PSInt" xfId="543" xr:uid="{00000000-0005-0000-0000-000025020000}"/>
    <cellStyle name="PSSpacer" xfId="544" xr:uid="{00000000-0005-0000-0000-000026020000}"/>
    <cellStyle name="Ratio" xfId="545" xr:uid="{00000000-0005-0000-0000-000027020000}"/>
    <cellStyle name="result" xfId="546" xr:uid="{00000000-0005-0000-0000-000028020000}"/>
    <cellStyle name="Right Number" xfId="547" xr:uid="{00000000-0005-0000-0000-000029020000}"/>
    <cellStyle name="SAPBEXaggData" xfId="548" xr:uid="{00000000-0005-0000-0000-00002A020000}"/>
    <cellStyle name="SAPBEXaggDataEmph" xfId="549" xr:uid="{00000000-0005-0000-0000-00002B020000}"/>
    <cellStyle name="SAPBEXaggItem" xfId="550" xr:uid="{00000000-0005-0000-0000-00002C020000}"/>
    <cellStyle name="SAPBEXaggItemX" xfId="551" xr:uid="{00000000-0005-0000-0000-00002D020000}"/>
    <cellStyle name="SAPBEXchaText" xfId="552" xr:uid="{00000000-0005-0000-0000-00002E020000}"/>
    <cellStyle name="SAPBEXexcBad7" xfId="553" xr:uid="{00000000-0005-0000-0000-00002F020000}"/>
    <cellStyle name="SAPBEXexcBad8" xfId="554" xr:uid="{00000000-0005-0000-0000-000030020000}"/>
    <cellStyle name="SAPBEXexcBad9" xfId="555" xr:uid="{00000000-0005-0000-0000-000031020000}"/>
    <cellStyle name="SAPBEXexcCritical4" xfId="556" xr:uid="{00000000-0005-0000-0000-000032020000}"/>
    <cellStyle name="SAPBEXexcCritical5" xfId="557" xr:uid="{00000000-0005-0000-0000-000033020000}"/>
    <cellStyle name="SAPBEXexcCritical6" xfId="558" xr:uid="{00000000-0005-0000-0000-000034020000}"/>
    <cellStyle name="SAPBEXexcGood1" xfId="559" xr:uid="{00000000-0005-0000-0000-000035020000}"/>
    <cellStyle name="SAPBEXexcGood2" xfId="560" xr:uid="{00000000-0005-0000-0000-000036020000}"/>
    <cellStyle name="SAPBEXexcGood3" xfId="561" xr:uid="{00000000-0005-0000-0000-000037020000}"/>
    <cellStyle name="SAPBEXfilterDrill" xfId="562" xr:uid="{00000000-0005-0000-0000-000038020000}"/>
    <cellStyle name="SAPBEXfilterItem" xfId="563" xr:uid="{00000000-0005-0000-0000-000039020000}"/>
    <cellStyle name="SAPBEXfilterText" xfId="564" xr:uid="{00000000-0005-0000-0000-00003A020000}"/>
    <cellStyle name="SAPBEXformats" xfId="565" xr:uid="{00000000-0005-0000-0000-00003B020000}"/>
    <cellStyle name="SAPBEXheaderItem" xfId="566" xr:uid="{00000000-0005-0000-0000-00003C020000}"/>
    <cellStyle name="SAPBEXheaderText" xfId="567" xr:uid="{00000000-0005-0000-0000-00003D020000}"/>
    <cellStyle name="SAPBEXHLevel0" xfId="568" xr:uid="{00000000-0005-0000-0000-00003E020000}"/>
    <cellStyle name="SAPBEXHLevel0X" xfId="569" xr:uid="{00000000-0005-0000-0000-00003F020000}"/>
    <cellStyle name="SAPBEXHLevel1" xfId="570" xr:uid="{00000000-0005-0000-0000-000040020000}"/>
    <cellStyle name="SAPBEXHLevel1X" xfId="571" xr:uid="{00000000-0005-0000-0000-000041020000}"/>
    <cellStyle name="SAPBEXHLevel2" xfId="572" xr:uid="{00000000-0005-0000-0000-000042020000}"/>
    <cellStyle name="SAPBEXHLevel2X" xfId="573" xr:uid="{00000000-0005-0000-0000-000043020000}"/>
    <cellStyle name="SAPBEXHLevel3" xfId="574" xr:uid="{00000000-0005-0000-0000-000044020000}"/>
    <cellStyle name="SAPBEXHLevel3X" xfId="575" xr:uid="{00000000-0005-0000-0000-000045020000}"/>
    <cellStyle name="SAPBEXresData" xfId="576" xr:uid="{00000000-0005-0000-0000-000046020000}"/>
    <cellStyle name="SAPBEXresDataEmph" xfId="577" xr:uid="{00000000-0005-0000-0000-000047020000}"/>
    <cellStyle name="SAPBEXresItem" xfId="578" xr:uid="{00000000-0005-0000-0000-000048020000}"/>
    <cellStyle name="SAPBEXresItemX" xfId="579" xr:uid="{00000000-0005-0000-0000-000049020000}"/>
    <cellStyle name="SAPBEXstdData" xfId="580" xr:uid="{00000000-0005-0000-0000-00004A020000}"/>
    <cellStyle name="SAPBEXstdDataEmph" xfId="581" xr:uid="{00000000-0005-0000-0000-00004B020000}"/>
    <cellStyle name="SAPBEXstdItem" xfId="582" xr:uid="{00000000-0005-0000-0000-00004C020000}"/>
    <cellStyle name="SAPBEXstdItemX" xfId="583" xr:uid="{00000000-0005-0000-0000-00004D020000}"/>
    <cellStyle name="SAPBEXtitle" xfId="584" xr:uid="{00000000-0005-0000-0000-00004E020000}"/>
    <cellStyle name="SAPBEXundefined" xfId="585" xr:uid="{00000000-0005-0000-0000-00004F020000}"/>
    <cellStyle name="SAPError" xfId="586" xr:uid="{00000000-0005-0000-0000-000050020000}"/>
    <cellStyle name="SAPKey" xfId="587" xr:uid="{00000000-0005-0000-0000-000051020000}"/>
    <cellStyle name="SAPLocked" xfId="588" xr:uid="{00000000-0005-0000-0000-000052020000}"/>
    <cellStyle name="SAPOutput" xfId="589" xr:uid="{00000000-0005-0000-0000-000053020000}"/>
    <cellStyle name="SAPSpace" xfId="590" xr:uid="{00000000-0005-0000-0000-000054020000}"/>
    <cellStyle name="SAPText" xfId="591" xr:uid="{00000000-0005-0000-0000-000055020000}"/>
    <cellStyle name="SAPUnLocked" xfId="592" xr:uid="{00000000-0005-0000-0000-000056020000}"/>
    <cellStyle name="secondary" xfId="593" xr:uid="{00000000-0005-0000-0000-000057020000}"/>
    <cellStyle name="section" xfId="594" xr:uid="{00000000-0005-0000-0000-000058020000}"/>
    <cellStyle name="Section Number" xfId="595" xr:uid="{00000000-0005-0000-0000-000059020000}"/>
    <cellStyle name="Section_End" xfId="596" xr:uid="{00000000-0005-0000-0000-00005A020000}"/>
    <cellStyle name="SHItems" xfId="597" xr:uid="{00000000-0005-0000-0000-00005B020000}"/>
    <cellStyle name="SHQuadro" xfId="598" xr:uid="{00000000-0005-0000-0000-00005C020000}"/>
    <cellStyle name="Small" xfId="599" xr:uid="{00000000-0005-0000-0000-00005D020000}"/>
    <cellStyle name="Solver" xfId="600" xr:uid="{00000000-0005-0000-0000-00005E020000}"/>
    <cellStyle name="SQL" xfId="601" xr:uid="{00000000-0005-0000-0000-00005F020000}"/>
    <cellStyle name="Standard" xfId="602" xr:uid="{00000000-0005-0000-0000-000060020000}"/>
    <cellStyle name="Std_%" xfId="603" xr:uid="{00000000-0005-0000-0000-000061020000}"/>
    <cellStyle name="Style 1" xfId="41" xr:uid="{00000000-0005-0000-0000-000062020000}"/>
    <cellStyle name="Style 1 2" xfId="604" xr:uid="{00000000-0005-0000-0000-000063020000}"/>
    <cellStyle name="Style 1 2 2" xfId="605" xr:uid="{00000000-0005-0000-0000-000064020000}"/>
    <cellStyle name="Style 1 2 2 10" xfId="54" xr:uid="{00000000-0005-0000-0000-000065020000}"/>
    <cellStyle name="Style 1_110324 - Modelled Scenarios v1" xfId="606" xr:uid="{00000000-0005-0000-0000-000066020000}"/>
    <cellStyle name="Style 2" xfId="607" xr:uid="{00000000-0005-0000-0000-000067020000}"/>
    <cellStyle name="Style0" xfId="657" xr:uid="{00000000-0005-0000-0000-000068020000}"/>
    <cellStyle name="Style1" xfId="42" xr:uid="{00000000-0005-0000-0000-000069020000}"/>
    <cellStyle name="Style2" xfId="658" xr:uid="{00000000-0005-0000-0000-00006A020000}"/>
    <cellStyle name="Style3" xfId="659" xr:uid="{00000000-0005-0000-0000-00006B020000}"/>
    <cellStyle name="Style4" xfId="43" xr:uid="{00000000-0005-0000-0000-00006C020000}"/>
    <cellStyle name="Style5" xfId="660" xr:uid="{00000000-0005-0000-0000-00006D020000}"/>
    <cellStyle name="Style6" xfId="661" xr:uid="{00000000-0005-0000-0000-00006E020000}"/>
    <cellStyle name="Style7" xfId="662" xr:uid="{00000000-0005-0000-0000-00006F020000}"/>
    <cellStyle name="Style8" xfId="44" xr:uid="{00000000-0005-0000-0000-000070020000}"/>
    <cellStyle name="Style9" xfId="663" xr:uid="{00000000-0005-0000-0000-000071020000}"/>
    <cellStyle name="Sub totals" xfId="608" xr:uid="{00000000-0005-0000-0000-000072020000}"/>
    <cellStyle name="SUBMINOR ROW HEADING" xfId="609" xr:uid="{00000000-0005-0000-0000-000073020000}"/>
    <cellStyle name="Sub-Total" xfId="610" xr:uid="{00000000-0005-0000-0000-000074020000}"/>
    <cellStyle name="Subtotal (line)" xfId="611" xr:uid="{00000000-0005-0000-0000-000075020000}"/>
    <cellStyle name="Switch" xfId="612" xr:uid="{00000000-0005-0000-0000-000076020000}"/>
    <cellStyle name="SystemData" xfId="613" xr:uid="{00000000-0005-0000-0000-000077020000}"/>
    <cellStyle name="Table" xfId="614" xr:uid="{00000000-0005-0000-0000-000078020000}"/>
    <cellStyle name="Table Footnotes" xfId="615" xr:uid="{00000000-0005-0000-0000-000079020000}"/>
    <cellStyle name="Table Heading" xfId="616" xr:uid="{00000000-0005-0000-0000-00007A020000}"/>
    <cellStyle name="Table Main Heading" xfId="617" xr:uid="{00000000-0005-0000-0000-00007B020000}"/>
    <cellStyle name="Text" xfId="618" xr:uid="{00000000-0005-0000-0000-00007C020000}"/>
    <cellStyle name="TextLink" xfId="619" xr:uid="{00000000-0005-0000-0000-00007D020000}"/>
    <cellStyle name="Thousands" xfId="620" xr:uid="{00000000-0005-0000-0000-00007E020000}"/>
    <cellStyle name="Title 1" xfId="621" xr:uid="{00000000-0005-0000-0000-00007F020000}"/>
    <cellStyle name="Title 2" xfId="45" xr:uid="{00000000-0005-0000-0000-000080020000}"/>
    <cellStyle name="Title 3" xfId="622" xr:uid="{00000000-0005-0000-0000-000081020000}"/>
    <cellStyle name="Title 4" xfId="623" xr:uid="{00000000-0005-0000-0000-000082020000}"/>
    <cellStyle name="Title 5" xfId="624" xr:uid="{00000000-0005-0000-0000-000083020000}"/>
    <cellStyle name="TitleBars" xfId="625" xr:uid="{00000000-0005-0000-0000-000084020000}"/>
    <cellStyle name="To" xfId="626" xr:uid="{00000000-0005-0000-0000-000085020000}"/>
    <cellStyle name="Total - Grand" xfId="627" xr:uid="{00000000-0005-0000-0000-000086020000}"/>
    <cellStyle name="Total - Sub" xfId="628" xr:uid="{00000000-0005-0000-0000-000087020000}"/>
    <cellStyle name="Total (line)" xfId="629" xr:uid="{00000000-0005-0000-0000-000088020000}"/>
    <cellStyle name="Total 1" xfId="630" xr:uid="{00000000-0005-0000-0000-000089020000}"/>
    <cellStyle name="Total 2" xfId="46" xr:uid="{00000000-0005-0000-0000-00008A020000}"/>
    <cellStyle name="Total 3" xfId="631" xr:uid="{00000000-0005-0000-0000-00008B020000}"/>
    <cellStyle name="Total 4" xfId="632" xr:uid="{00000000-0005-0000-0000-00008C020000}"/>
    <cellStyle name="Total 5" xfId="633" xr:uid="{00000000-0005-0000-0000-00008D020000}"/>
    <cellStyle name="Total 6" xfId="634" xr:uid="{00000000-0005-0000-0000-00008E020000}"/>
    <cellStyle name="Totals" xfId="635" xr:uid="{00000000-0005-0000-0000-00008F020000}"/>
    <cellStyle name="Tusental (0)_pldt" xfId="636" xr:uid="{00000000-0005-0000-0000-000090020000}"/>
    <cellStyle name="Tusental_pldt" xfId="637" xr:uid="{00000000-0005-0000-0000-000091020000}"/>
    <cellStyle name="UNDERLINE" xfId="638" xr:uid="{00000000-0005-0000-0000-000092020000}"/>
    <cellStyle name="Unique" xfId="639" xr:uid="{00000000-0005-0000-0000-000093020000}"/>
    <cellStyle name="Usual" xfId="640" xr:uid="{00000000-0005-0000-0000-000094020000}"/>
    <cellStyle name="Valuta (0)_pldt" xfId="641" xr:uid="{00000000-0005-0000-0000-000095020000}"/>
    <cellStyle name="Valuta [0]_CM_DATA_TRAXIS" xfId="642" xr:uid="{00000000-0005-0000-0000-000096020000}"/>
    <cellStyle name="Valuta_CM_DATA_TRAXIS" xfId="643" xr:uid="{00000000-0005-0000-0000-000097020000}"/>
    <cellStyle name="Very Large" xfId="644" xr:uid="{00000000-0005-0000-0000-000098020000}"/>
    <cellStyle name="Währung [0]_BB Financial Summary Template" xfId="645" xr:uid="{00000000-0005-0000-0000-000099020000}"/>
    <cellStyle name="Währung_2.1.1 WA RATP Rev2_22032002" xfId="646" xr:uid="{00000000-0005-0000-0000-00009A020000}"/>
    <cellStyle name="Warning" xfId="647" xr:uid="{00000000-0005-0000-0000-00009B020000}"/>
    <cellStyle name="Warning Text 2" xfId="47" xr:uid="{00000000-0005-0000-0000-00009C020000}"/>
    <cellStyle name="Warning Text 2 2" xfId="648" xr:uid="{00000000-0005-0000-0000-00009D020000}"/>
    <cellStyle name="WBSHeading" xfId="649" xr:uid="{00000000-0005-0000-0000-00009E020000}"/>
    <cellStyle name="WIP" xfId="650" xr:uid="{00000000-0005-0000-0000-00009F020000}"/>
    <cellStyle name="Word_Formula" xfId="651" xr:uid="{00000000-0005-0000-0000-0000A0020000}"/>
    <cellStyle name="years" xfId="652" xr:uid="{00000000-0005-0000-0000-0000A1020000}"/>
    <cellStyle name="Yellow Box" xfId="653" xr:uid="{00000000-0005-0000-0000-0000A2020000}"/>
    <cellStyle name="一般_空白蘆洲供電CL603" xfId="654" xr:uid="{00000000-0005-0000-0000-0000A3020000}"/>
  </cellStyles>
  <dxfs count="36">
    <dxf>
      <fill>
        <patternFill>
          <bgColor theme="5" tint="0.59996337778862885"/>
        </patternFill>
      </fill>
    </dxf>
    <dxf>
      <fill>
        <patternFill>
          <bgColor theme="0" tint="-0.14996795556505021"/>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1</xdr:row>
      <xdr:rowOff>76200</xdr:rowOff>
    </xdr:from>
    <xdr:to>
      <xdr:col>6</xdr:col>
      <xdr:colOff>435506</xdr:colOff>
      <xdr:row>19</xdr:row>
      <xdr:rowOff>85725</xdr:rowOff>
    </xdr:to>
    <xdr:pic>
      <xdr:nvPicPr>
        <xdr:cNvPr id="4" name="Picture 3">
          <a:extLst>
            <a:ext uri="{FF2B5EF4-FFF2-40B4-BE49-F238E27FC236}">
              <a16:creationId xmlns:a16="http://schemas.microsoft.com/office/drawing/2014/main" id="{498A218E-C691-C24D-23DD-83E4C8419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1" y="419100"/>
          <a:ext cx="6302905" cy="326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19051</xdr:colOff>
      <xdr:row>1</xdr:row>
      <xdr:rowOff>114300</xdr:rowOff>
    </xdr:from>
    <xdr:to>
      <xdr:col>8</xdr:col>
      <xdr:colOff>305301</xdr:colOff>
      <xdr:row>2</xdr:row>
      <xdr:rowOff>9525</xdr:rowOff>
    </xdr:to>
    <xdr:pic>
      <xdr:nvPicPr>
        <xdr:cNvPr id="2" name="Picture 1">
          <a:extLst>
            <a:ext uri="{FF2B5EF4-FFF2-40B4-BE49-F238E27FC236}">
              <a16:creationId xmlns:a16="http://schemas.microsoft.com/office/drawing/2014/main" id="{B932E845-E8AE-064F-5F41-8AB05D65F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457200"/>
          <a:ext cx="5925050" cy="307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192165</xdr:colOff>
      <xdr:row>1</xdr:row>
      <xdr:rowOff>114300</xdr:rowOff>
    </xdr:from>
    <xdr:to>
      <xdr:col>10</xdr:col>
      <xdr:colOff>381000</xdr:colOff>
      <xdr:row>4</xdr:row>
      <xdr:rowOff>66675</xdr:rowOff>
    </xdr:to>
    <xdr:pic>
      <xdr:nvPicPr>
        <xdr:cNvPr id="3" name="Picture 2">
          <a:extLst>
            <a:ext uri="{FF2B5EF4-FFF2-40B4-BE49-F238E27FC236}">
              <a16:creationId xmlns:a16="http://schemas.microsoft.com/office/drawing/2014/main" id="{E1A0648D-06D8-D95A-D096-3468BC9BB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165" y="457200"/>
          <a:ext cx="673251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142876</xdr:colOff>
      <xdr:row>1</xdr:row>
      <xdr:rowOff>38100</xdr:rowOff>
    </xdr:from>
    <xdr:to>
      <xdr:col>9</xdr:col>
      <xdr:colOff>83793</xdr:colOff>
      <xdr:row>9</xdr:row>
      <xdr:rowOff>142874</xdr:rowOff>
    </xdr:to>
    <xdr:pic>
      <xdr:nvPicPr>
        <xdr:cNvPr id="11" name="Picture 10">
          <a:extLst>
            <a:ext uri="{FF2B5EF4-FFF2-40B4-BE49-F238E27FC236}">
              <a16:creationId xmlns:a16="http://schemas.microsoft.com/office/drawing/2014/main" id="{71E0260B-2CE3-137B-4A69-6B9D5B341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6" y="314325"/>
          <a:ext cx="5474942" cy="431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114301</xdr:colOff>
      <xdr:row>1</xdr:row>
      <xdr:rowOff>190500</xdr:rowOff>
    </xdr:from>
    <xdr:to>
      <xdr:col>5</xdr:col>
      <xdr:colOff>478295</xdr:colOff>
      <xdr:row>2</xdr:row>
      <xdr:rowOff>152400</xdr:rowOff>
    </xdr:to>
    <xdr:pic>
      <xdr:nvPicPr>
        <xdr:cNvPr id="2" name="Picture 1">
          <a:extLst>
            <a:ext uri="{FF2B5EF4-FFF2-40B4-BE49-F238E27FC236}">
              <a16:creationId xmlns:a16="http://schemas.microsoft.com/office/drawing/2014/main" id="{44CA1DDF-21C4-6321-8BE5-02F86860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1" y="533400"/>
          <a:ext cx="5250319" cy="314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55305</xdr:rowOff>
    </xdr:from>
    <xdr:to>
      <xdr:col>6</xdr:col>
      <xdr:colOff>352425</xdr:colOff>
      <xdr:row>3</xdr:row>
      <xdr:rowOff>161924</xdr:rowOff>
    </xdr:to>
    <xdr:pic>
      <xdr:nvPicPr>
        <xdr:cNvPr id="2" name="Picture 1">
          <a:extLst>
            <a:ext uri="{FF2B5EF4-FFF2-40B4-BE49-F238E27FC236}">
              <a16:creationId xmlns:a16="http://schemas.microsoft.com/office/drawing/2014/main" id="{B49D7506-FE08-AB94-F3A5-A7961142A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6" y="398205"/>
          <a:ext cx="5810249" cy="3478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139168</xdr:rowOff>
    </xdr:from>
    <xdr:to>
      <xdr:col>3</xdr:col>
      <xdr:colOff>355640</xdr:colOff>
      <xdr:row>1</xdr:row>
      <xdr:rowOff>3549650</xdr:rowOff>
    </xdr:to>
    <xdr:pic>
      <xdr:nvPicPr>
        <xdr:cNvPr id="17" name="Picture 16">
          <a:extLst>
            <a:ext uri="{FF2B5EF4-FFF2-40B4-BE49-F238E27FC236}">
              <a16:creationId xmlns:a16="http://schemas.microsoft.com/office/drawing/2014/main" id="{04F3EC22-B28E-08C8-4F4D-7CB8E3D1D880}"/>
            </a:ext>
          </a:extLst>
        </xdr:cNvPr>
        <xdr:cNvPicPr>
          <a:picLocks noChangeAspect="1"/>
        </xdr:cNvPicPr>
      </xdr:nvPicPr>
      <xdr:blipFill>
        <a:blip xmlns:r="http://schemas.openxmlformats.org/officeDocument/2006/relationships" r:embed="rId1"/>
        <a:stretch>
          <a:fillRect/>
        </a:stretch>
      </xdr:blipFill>
      <xdr:spPr>
        <a:xfrm>
          <a:off x="171450" y="482068"/>
          <a:ext cx="3898940" cy="34104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107950</xdr:colOff>
      <xdr:row>0</xdr:row>
      <xdr:rowOff>315249</xdr:rowOff>
    </xdr:from>
    <xdr:to>
      <xdr:col>3</xdr:col>
      <xdr:colOff>571500</xdr:colOff>
      <xdr:row>1</xdr:row>
      <xdr:rowOff>3627069</xdr:rowOff>
    </xdr:to>
    <xdr:pic>
      <xdr:nvPicPr>
        <xdr:cNvPr id="4" name="Picture 3">
          <a:extLst>
            <a:ext uri="{FF2B5EF4-FFF2-40B4-BE49-F238E27FC236}">
              <a16:creationId xmlns:a16="http://schemas.microsoft.com/office/drawing/2014/main" id="{709B5EE6-9131-03C6-E16E-BF921A744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 y="315249"/>
          <a:ext cx="4178300" cy="365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1781-9FE1-43A5-831A-AD7942AA6892}">
  <dimension ref="A1:G49"/>
  <sheetViews>
    <sheetView showGridLines="0" tabSelected="1" zoomScaleNormal="100" workbookViewId="0"/>
  </sheetViews>
  <sheetFormatPr defaultColWidth="7" defaultRowHeight="11.25"/>
  <cols>
    <col min="1" max="1" width="36.75" style="2" customWidth="1"/>
    <col min="2" max="2" width="7.125" style="2" customWidth="1"/>
    <col min="3" max="3" width="7.25" style="2" customWidth="1"/>
    <col min="4" max="4" width="7.625" style="2" customWidth="1"/>
    <col min="5" max="7" width="7.125" style="2" customWidth="1"/>
    <col min="8" max="16384" width="7" style="2"/>
  </cols>
  <sheetData>
    <row r="1" spans="1:7" ht="12.75">
      <c r="A1" s="180" t="s">
        <v>106</v>
      </c>
    </row>
    <row r="2" spans="1:7" ht="2.25" customHeight="1">
      <c r="A2" s="165"/>
      <c r="B2" s="165"/>
      <c r="C2" s="165"/>
      <c r="D2" s="165"/>
      <c r="E2" s="165"/>
      <c r="F2" s="165"/>
      <c r="G2" s="165"/>
    </row>
    <row r="3" spans="1:7" ht="14.25" customHeight="1">
      <c r="B3" s="76" t="s">
        <v>45</v>
      </c>
      <c r="C3" s="76" t="s">
        <v>64</v>
      </c>
      <c r="D3" s="176" t="s">
        <v>115</v>
      </c>
      <c r="E3" s="76" t="s">
        <v>125</v>
      </c>
      <c r="F3" s="76" t="s">
        <v>140</v>
      </c>
      <c r="G3" s="76" t="s">
        <v>178</v>
      </c>
    </row>
    <row r="4" spans="1:7">
      <c r="B4" s="177"/>
      <c r="C4" s="178" t="s">
        <v>126</v>
      </c>
      <c r="D4" s="77" t="s">
        <v>127</v>
      </c>
      <c r="E4" s="76"/>
      <c r="F4" s="76"/>
      <c r="G4" s="76"/>
    </row>
    <row r="5" spans="1:7">
      <c r="B5" s="78" t="s">
        <v>128</v>
      </c>
      <c r="C5" s="78" t="s">
        <v>128</v>
      </c>
      <c r="D5" s="77" t="s">
        <v>129</v>
      </c>
      <c r="E5" s="78" t="s">
        <v>116</v>
      </c>
      <c r="F5" s="78" t="s">
        <v>116</v>
      </c>
      <c r="G5" s="78" t="s">
        <v>116</v>
      </c>
    </row>
    <row r="6" spans="1:7">
      <c r="B6" s="78" t="s">
        <v>57</v>
      </c>
      <c r="C6" s="78" t="s">
        <v>57</v>
      </c>
      <c r="D6" s="77" t="s">
        <v>57</v>
      </c>
      <c r="E6" s="178" t="s">
        <v>8</v>
      </c>
      <c r="F6" s="78" t="s">
        <v>57</v>
      </c>
      <c r="G6" s="78" t="s">
        <v>57</v>
      </c>
    </row>
    <row r="7" spans="1:7" ht="3" customHeight="1">
      <c r="D7" s="179"/>
    </row>
    <row r="8" spans="1:7">
      <c r="A8" s="14" t="s">
        <v>54</v>
      </c>
      <c r="D8" s="179"/>
    </row>
    <row r="9" spans="1:7" ht="11.1" customHeight="1">
      <c r="A9" s="79" t="s">
        <v>12</v>
      </c>
      <c r="B9" s="166">
        <v>45947</v>
      </c>
      <c r="C9" s="166">
        <v>48388</v>
      </c>
      <c r="D9" s="167">
        <v>50257</v>
      </c>
      <c r="E9" s="166">
        <v>47464</v>
      </c>
      <c r="F9" s="166">
        <v>47761</v>
      </c>
      <c r="G9" s="166">
        <v>48746</v>
      </c>
    </row>
    <row r="10" spans="1:7" hidden="1">
      <c r="A10" s="41" t="s">
        <v>130</v>
      </c>
      <c r="B10" s="166"/>
      <c r="C10" s="166"/>
      <c r="D10" s="167"/>
      <c r="E10" s="166"/>
      <c r="F10" s="166"/>
      <c r="G10" s="166"/>
    </row>
    <row r="11" spans="1:7" ht="11.1" customHeight="1">
      <c r="A11" s="41" t="s">
        <v>65</v>
      </c>
      <c r="B11" s="168">
        <v>5.4</v>
      </c>
      <c r="C11" s="168">
        <v>5.3</v>
      </c>
      <c r="D11" s="169">
        <v>3.9</v>
      </c>
      <c r="E11" s="168">
        <v>-5.6</v>
      </c>
      <c r="F11" s="168">
        <v>0.6</v>
      </c>
      <c r="G11" s="168">
        <v>2.1</v>
      </c>
    </row>
    <row r="12" spans="1:7" ht="3" customHeight="1">
      <c r="A12" s="79"/>
      <c r="B12" s="170"/>
      <c r="C12" s="170"/>
      <c r="D12" s="171"/>
      <c r="E12" s="170"/>
      <c r="F12" s="170"/>
      <c r="G12" s="170"/>
    </row>
    <row r="13" spans="1:7" ht="11.1" customHeight="1">
      <c r="A13" s="79" t="s">
        <v>13</v>
      </c>
      <c r="B13" s="166">
        <v>41461</v>
      </c>
      <c r="C13" s="166">
        <v>45857</v>
      </c>
      <c r="D13" s="167">
        <v>47844</v>
      </c>
      <c r="E13" s="166">
        <v>45045</v>
      </c>
      <c r="F13" s="166">
        <v>45127</v>
      </c>
      <c r="G13" s="166">
        <v>45901</v>
      </c>
    </row>
    <row r="14" spans="1:7" hidden="1">
      <c r="A14" s="41" t="s">
        <v>130</v>
      </c>
      <c r="B14" s="166"/>
      <c r="C14" s="166"/>
      <c r="D14" s="167"/>
      <c r="E14" s="166"/>
      <c r="F14" s="166"/>
      <c r="G14" s="166"/>
    </row>
    <row r="15" spans="1:7" ht="11.1" customHeight="1">
      <c r="A15" s="41" t="s">
        <v>65</v>
      </c>
      <c r="B15" s="172">
        <v>7.7</v>
      </c>
      <c r="C15" s="172">
        <v>10.6</v>
      </c>
      <c r="D15" s="169">
        <v>4.3</v>
      </c>
      <c r="E15" s="172">
        <v>-5.9</v>
      </c>
      <c r="F15" s="172">
        <v>0.2</v>
      </c>
      <c r="G15" s="172">
        <v>1.7</v>
      </c>
    </row>
    <row r="16" spans="1:7" ht="3" customHeight="1">
      <c r="A16" s="79"/>
      <c r="B16" s="172"/>
      <c r="C16" s="172"/>
      <c r="D16" s="169"/>
      <c r="E16" s="172"/>
      <c r="F16" s="172"/>
      <c r="G16" s="172"/>
    </row>
    <row r="17" spans="1:7" ht="11.1" customHeight="1">
      <c r="A17" s="15" t="s">
        <v>14</v>
      </c>
      <c r="B17" s="40">
        <v>4486</v>
      </c>
      <c r="C17" s="40">
        <v>2532</v>
      </c>
      <c r="D17" s="173">
        <v>2414</v>
      </c>
      <c r="E17" s="40">
        <v>2419</v>
      </c>
      <c r="F17" s="40">
        <v>2634</v>
      </c>
      <c r="G17" s="40">
        <v>2845</v>
      </c>
    </row>
    <row r="18" spans="1:7" ht="3" customHeight="1">
      <c r="B18" s="170"/>
      <c r="C18" s="170"/>
      <c r="D18" s="171"/>
      <c r="E18" s="170"/>
      <c r="F18" s="170"/>
      <c r="G18" s="170"/>
    </row>
    <row r="19" spans="1:7" ht="11.1" customHeight="1">
      <c r="A19" s="14" t="s">
        <v>66</v>
      </c>
      <c r="B19" s="170"/>
      <c r="C19" s="170"/>
      <c r="D19" s="171"/>
      <c r="E19" s="170"/>
      <c r="F19" s="170"/>
      <c r="G19" s="170"/>
    </row>
    <row r="20" spans="1:7" ht="11.1" customHeight="1">
      <c r="A20" s="41" t="s">
        <v>9</v>
      </c>
      <c r="B20" s="174">
        <v>215616</v>
      </c>
      <c r="C20" s="174">
        <v>225263</v>
      </c>
      <c r="D20" s="167">
        <v>234296</v>
      </c>
      <c r="E20" s="174">
        <v>240101</v>
      </c>
      <c r="F20" s="174">
        <v>245343</v>
      </c>
      <c r="G20" s="174">
        <v>248526</v>
      </c>
    </row>
    <row r="21" spans="1:7" ht="11.1" customHeight="1">
      <c r="A21" s="41" t="s">
        <v>10</v>
      </c>
      <c r="B21" s="174">
        <v>45145</v>
      </c>
      <c r="C21" s="174">
        <v>45964</v>
      </c>
      <c r="D21" s="167">
        <v>48642</v>
      </c>
      <c r="E21" s="174">
        <v>50080</v>
      </c>
      <c r="F21" s="174">
        <v>50239</v>
      </c>
      <c r="G21" s="174">
        <v>49324</v>
      </c>
    </row>
    <row r="22" spans="1:7" ht="11.1" customHeight="1">
      <c r="A22" s="15" t="s">
        <v>11</v>
      </c>
      <c r="B22" s="175">
        <v>170471</v>
      </c>
      <c r="C22" s="175">
        <v>179298</v>
      </c>
      <c r="D22" s="173">
        <v>185654</v>
      </c>
      <c r="E22" s="175">
        <v>190021</v>
      </c>
      <c r="F22" s="175">
        <v>195103</v>
      </c>
      <c r="G22" s="175">
        <v>199201</v>
      </c>
    </row>
    <row r="23" spans="1:7" ht="3" customHeight="1">
      <c r="B23" s="170"/>
      <c r="C23" s="170"/>
      <c r="D23" s="171"/>
      <c r="E23" s="170"/>
      <c r="F23" s="170"/>
      <c r="G23" s="170"/>
    </row>
    <row r="24" spans="1:7" ht="11.1" customHeight="1">
      <c r="A24" s="14" t="s">
        <v>56</v>
      </c>
      <c r="B24" s="170"/>
      <c r="C24" s="170"/>
      <c r="D24" s="171"/>
      <c r="E24" s="170"/>
      <c r="F24" s="170"/>
      <c r="G24" s="170"/>
    </row>
    <row r="25" spans="1:7" ht="11.1" customHeight="1">
      <c r="A25" s="79" t="s">
        <v>15</v>
      </c>
      <c r="B25" s="166">
        <v>6724</v>
      </c>
      <c r="C25" s="166">
        <v>4907</v>
      </c>
      <c r="D25" s="167">
        <v>5112</v>
      </c>
      <c r="E25" s="166">
        <v>4563</v>
      </c>
      <c r="F25" s="166">
        <v>4584</v>
      </c>
      <c r="G25" s="166">
        <v>4908</v>
      </c>
    </row>
    <row r="26" spans="1:7" ht="11.1" customHeight="1">
      <c r="A26" s="41" t="s">
        <v>16</v>
      </c>
      <c r="B26" s="166">
        <v>3997</v>
      </c>
      <c r="C26" s="166">
        <v>4371</v>
      </c>
      <c r="D26" s="167">
        <v>3961</v>
      </c>
      <c r="E26" s="166">
        <v>3510</v>
      </c>
      <c r="F26" s="166">
        <v>3340</v>
      </c>
      <c r="G26" s="166">
        <v>3118</v>
      </c>
    </row>
    <row r="27" spans="1:7" ht="11.1" customHeight="1">
      <c r="A27" s="41" t="s">
        <v>131</v>
      </c>
      <c r="B27" s="166">
        <v>60</v>
      </c>
      <c r="C27" s="166">
        <v>67</v>
      </c>
      <c r="D27" s="167">
        <v>83</v>
      </c>
      <c r="E27" s="166">
        <v>67</v>
      </c>
      <c r="F27" s="166">
        <v>67</v>
      </c>
      <c r="G27" s="166">
        <v>67</v>
      </c>
    </row>
    <row r="28" spans="1:7" s="14" customFormat="1" ht="11.1" customHeight="1">
      <c r="A28" s="15" t="s">
        <v>42</v>
      </c>
      <c r="B28" s="175">
        <v>2787</v>
      </c>
      <c r="C28" s="175">
        <v>603</v>
      </c>
      <c r="D28" s="173">
        <v>1233</v>
      </c>
      <c r="E28" s="175">
        <v>1120</v>
      </c>
      <c r="F28" s="175">
        <v>1311</v>
      </c>
      <c r="G28" s="175">
        <v>1857</v>
      </c>
    </row>
    <row r="29" spans="1:7" ht="3" customHeight="1">
      <c r="B29" s="170"/>
      <c r="C29" s="170"/>
      <c r="D29" s="171"/>
      <c r="E29" s="170"/>
      <c r="F29" s="170"/>
      <c r="G29" s="170"/>
    </row>
    <row r="30" spans="1:7" ht="11.1" customHeight="1">
      <c r="A30" s="75" t="s">
        <v>68</v>
      </c>
      <c r="B30" s="40">
        <v>19651</v>
      </c>
      <c r="C30" s="40">
        <v>25029</v>
      </c>
      <c r="D30" s="173">
        <v>29200</v>
      </c>
      <c r="E30" s="40">
        <v>30680</v>
      </c>
      <c r="F30" s="40">
        <v>31136</v>
      </c>
      <c r="G30" s="40">
        <v>30575</v>
      </c>
    </row>
    <row r="31" spans="1:7">
      <c r="F31" s="16"/>
    </row>
    <row r="36" spans="2:7">
      <c r="B36" s="16"/>
      <c r="C36" s="16"/>
      <c r="D36" s="16"/>
      <c r="E36" s="16"/>
      <c r="F36" s="16"/>
      <c r="G36" s="16"/>
    </row>
    <row r="37" spans="2:7">
      <c r="B37" s="16"/>
      <c r="C37" s="16"/>
      <c r="D37" s="16"/>
      <c r="E37" s="16"/>
      <c r="F37" s="16"/>
      <c r="G37" s="16"/>
    </row>
    <row r="38" spans="2:7">
      <c r="B38" s="16"/>
      <c r="C38" s="16"/>
      <c r="D38" s="16"/>
      <c r="E38" s="16"/>
      <c r="F38" s="16"/>
      <c r="G38" s="16"/>
    </row>
    <row r="39" spans="2:7">
      <c r="B39" s="16"/>
      <c r="C39" s="16"/>
      <c r="D39" s="16"/>
      <c r="E39" s="16"/>
      <c r="F39" s="16"/>
      <c r="G39" s="16"/>
    </row>
    <row r="40" spans="2:7">
      <c r="B40" s="16"/>
      <c r="C40" s="16"/>
      <c r="D40" s="16"/>
      <c r="E40" s="16"/>
      <c r="F40" s="16"/>
      <c r="G40" s="16"/>
    </row>
    <row r="41" spans="2:7">
      <c r="B41" s="16"/>
      <c r="C41" s="16"/>
      <c r="D41" s="16"/>
      <c r="E41" s="16"/>
      <c r="F41" s="16"/>
      <c r="G41" s="16"/>
    </row>
    <row r="42" spans="2:7">
      <c r="B42" s="16"/>
      <c r="C42" s="16"/>
      <c r="D42" s="16"/>
      <c r="E42" s="16"/>
      <c r="F42" s="16"/>
      <c r="G42" s="16"/>
    </row>
    <row r="43" spans="2:7">
      <c r="B43" s="16"/>
      <c r="C43" s="16"/>
      <c r="D43" s="16"/>
      <c r="E43" s="16"/>
      <c r="F43" s="16"/>
      <c r="G43" s="16"/>
    </row>
    <row r="44" spans="2:7">
      <c r="B44" s="16"/>
      <c r="C44" s="16"/>
      <c r="D44" s="16"/>
      <c r="E44" s="16"/>
      <c r="F44" s="16"/>
      <c r="G44" s="16"/>
    </row>
    <row r="45" spans="2:7">
      <c r="B45" s="16"/>
      <c r="C45" s="16"/>
      <c r="D45" s="16"/>
      <c r="E45" s="16"/>
      <c r="F45" s="16"/>
      <c r="G45" s="16"/>
    </row>
    <row r="46" spans="2:7">
      <c r="B46" s="16"/>
      <c r="C46" s="16"/>
      <c r="D46" s="16"/>
      <c r="E46" s="16"/>
      <c r="F46" s="16"/>
      <c r="G46" s="16"/>
    </row>
    <row r="47" spans="2:7">
      <c r="B47" s="16"/>
      <c r="C47" s="16"/>
      <c r="D47" s="16"/>
      <c r="E47" s="16"/>
      <c r="F47" s="16"/>
      <c r="G47" s="16"/>
    </row>
    <row r="48" spans="2:7">
      <c r="B48" s="16"/>
      <c r="C48" s="16"/>
      <c r="D48" s="16"/>
      <c r="E48" s="16"/>
      <c r="F48" s="16"/>
      <c r="G48" s="16"/>
    </row>
    <row r="49" spans="2:7">
      <c r="B49" s="16"/>
      <c r="C49" s="16"/>
      <c r="D49" s="16"/>
      <c r="E49" s="16"/>
      <c r="F49" s="16"/>
      <c r="G49" s="16"/>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19"/>
  <sheetViews>
    <sheetView showGridLines="0" zoomScaleNormal="100" workbookViewId="0"/>
  </sheetViews>
  <sheetFormatPr defaultColWidth="7.625" defaultRowHeight="11.25"/>
  <cols>
    <col min="1" max="1" width="48.5" style="53" bestFit="1" customWidth="1"/>
    <col min="2" max="6" width="8.875" style="53" customWidth="1"/>
    <col min="7" max="16384" width="7.625" style="53"/>
  </cols>
  <sheetData>
    <row r="1" spans="1:7" s="46" customFormat="1" ht="27" customHeight="1">
      <c r="A1" s="49" t="s">
        <v>230</v>
      </c>
      <c r="B1" s="43"/>
      <c r="C1" s="43"/>
      <c r="D1" s="43"/>
      <c r="E1" s="43"/>
      <c r="F1" s="43"/>
    </row>
    <row r="2" spans="1:7">
      <c r="A2" s="123"/>
      <c r="B2" s="116" t="s">
        <v>64</v>
      </c>
      <c r="C2" s="124" t="s">
        <v>115</v>
      </c>
      <c r="D2" s="116" t="s">
        <v>125</v>
      </c>
      <c r="E2" s="116" t="s">
        <v>140</v>
      </c>
      <c r="F2" s="116" t="s">
        <v>178</v>
      </c>
    </row>
    <row r="3" spans="1:7">
      <c r="A3" s="1"/>
      <c r="B3" s="21" t="s">
        <v>126</v>
      </c>
      <c r="C3" s="125" t="s">
        <v>127</v>
      </c>
      <c r="D3" s="1"/>
      <c r="E3" s="1"/>
      <c r="F3" s="1"/>
    </row>
    <row r="4" spans="1:7">
      <c r="A4" s="1"/>
      <c r="B4" s="21" t="s">
        <v>128</v>
      </c>
      <c r="C4" s="125" t="s">
        <v>129</v>
      </c>
      <c r="D4" s="21" t="s">
        <v>116</v>
      </c>
      <c r="E4" s="21" t="s">
        <v>116</v>
      </c>
      <c r="F4" s="21" t="s">
        <v>116</v>
      </c>
    </row>
    <row r="5" spans="1:7" ht="9.6" customHeight="1">
      <c r="A5" s="1"/>
      <c r="B5" s="1"/>
      <c r="C5" s="121"/>
      <c r="D5" s="1"/>
      <c r="E5" s="1"/>
      <c r="F5" s="1"/>
    </row>
    <row r="6" spans="1:7">
      <c r="A6" s="1" t="s">
        <v>231</v>
      </c>
      <c r="B6" s="1"/>
      <c r="C6" s="121"/>
      <c r="D6" s="1"/>
      <c r="E6" s="1"/>
      <c r="F6" s="1"/>
    </row>
    <row r="7" spans="1:7">
      <c r="A7" s="126" t="s">
        <v>46</v>
      </c>
      <c r="B7" s="80">
        <v>2532</v>
      </c>
      <c r="C7" s="81">
        <v>2414</v>
      </c>
      <c r="D7" s="80">
        <v>2419</v>
      </c>
      <c r="E7" s="80">
        <v>2634</v>
      </c>
      <c r="F7" s="80">
        <v>2845</v>
      </c>
      <c r="G7" s="137"/>
    </row>
    <row r="8" spans="1:7">
      <c r="A8" s="127" t="s">
        <v>232</v>
      </c>
      <c r="B8" s="128" t="s">
        <v>47</v>
      </c>
      <c r="C8" s="129" t="s">
        <v>47</v>
      </c>
      <c r="D8" s="128" t="s">
        <v>47</v>
      </c>
      <c r="E8" s="128" t="s">
        <v>47</v>
      </c>
      <c r="F8" s="128" t="s">
        <v>47</v>
      </c>
    </row>
    <row r="9" spans="1:7">
      <c r="A9" s="1"/>
      <c r="B9" s="83"/>
      <c r="C9" s="130"/>
      <c r="D9" s="11"/>
      <c r="E9" s="83"/>
      <c r="F9" s="83"/>
    </row>
    <row r="10" spans="1:7">
      <c r="A10" s="1" t="s">
        <v>48</v>
      </c>
      <c r="B10" s="83"/>
      <c r="C10" s="84"/>
      <c r="D10" s="83"/>
      <c r="E10" s="83"/>
      <c r="F10" s="83"/>
    </row>
    <row r="11" spans="1:7">
      <c r="A11" s="131" t="s">
        <v>166</v>
      </c>
      <c r="B11" s="132"/>
      <c r="C11" s="84"/>
      <c r="D11" s="83"/>
      <c r="E11" s="11"/>
      <c r="F11" s="11"/>
    </row>
    <row r="12" spans="1:7">
      <c r="A12" s="127" t="s">
        <v>232</v>
      </c>
      <c r="B12" s="128" t="s">
        <v>47</v>
      </c>
      <c r="C12" s="129" t="s">
        <v>47</v>
      </c>
      <c r="D12" s="128" t="s">
        <v>47</v>
      </c>
      <c r="E12" s="128" t="s">
        <v>47</v>
      </c>
      <c r="F12" s="128" t="s">
        <v>47</v>
      </c>
    </row>
    <row r="13" spans="1:7">
      <c r="A13" s="131" t="s">
        <v>167</v>
      </c>
      <c r="B13" s="132"/>
      <c r="C13" s="130"/>
      <c r="D13" s="11"/>
      <c r="E13" s="11"/>
      <c r="F13" s="11"/>
    </row>
    <row r="14" spans="1:7">
      <c r="A14" s="131" t="s">
        <v>168</v>
      </c>
      <c r="B14" s="132"/>
      <c r="C14" s="130"/>
      <c r="D14" s="11"/>
      <c r="E14" s="83"/>
      <c r="F14" s="83"/>
    </row>
    <row r="15" spans="1:7">
      <c r="A15" s="127" t="s">
        <v>232</v>
      </c>
      <c r="B15" s="133" t="s">
        <v>49</v>
      </c>
      <c r="C15" s="134" t="s">
        <v>47</v>
      </c>
      <c r="D15" s="133" t="s">
        <v>47</v>
      </c>
      <c r="E15" s="133" t="s">
        <v>47</v>
      </c>
      <c r="F15" s="133" t="s">
        <v>47</v>
      </c>
    </row>
    <row r="16" spans="1:7">
      <c r="A16" s="127"/>
      <c r="B16" s="133"/>
      <c r="C16" s="130"/>
      <c r="D16" s="11"/>
      <c r="E16" s="11"/>
      <c r="F16" s="11"/>
    </row>
    <row r="17" spans="1:7">
      <c r="A17" s="1" t="s">
        <v>50</v>
      </c>
      <c r="B17" s="83"/>
      <c r="C17" s="130"/>
      <c r="D17" s="11"/>
      <c r="E17" s="11"/>
      <c r="F17" s="11"/>
    </row>
    <row r="18" spans="1:7">
      <c r="A18" s="126" t="s">
        <v>51</v>
      </c>
      <c r="B18" s="85">
        <v>179.3</v>
      </c>
      <c r="C18" s="82">
        <v>185.7</v>
      </c>
      <c r="D18" s="85">
        <v>190</v>
      </c>
      <c r="E18" s="85">
        <v>195.1</v>
      </c>
      <c r="F18" s="85">
        <v>199.2</v>
      </c>
      <c r="G18" s="138"/>
    </row>
    <row r="19" spans="1:7">
      <c r="A19" s="127" t="s">
        <v>232</v>
      </c>
      <c r="B19" s="135" t="s">
        <v>47</v>
      </c>
      <c r="C19" s="136" t="s">
        <v>47</v>
      </c>
      <c r="D19" s="135" t="s">
        <v>47</v>
      </c>
      <c r="E19" s="135" t="s">
        <v>47</v>
      </c>
      <c r="F19" s="135" t="s">
        <v>47</v>
      </c>
    </row>
  </sheetData>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Q10"/>
  <sheetViews>
    <sheetView zoomScaleNormal="100" workbookViewId="0"/>
  </sheetViews>
  <sheetFormatPr defaultColWidth="9" defaultRowHeight="14.25"/>
  <cols>
    <col min="1" max="1" width="33.625" style="56" customWidth="1"/>
    <col min="2" max="18" width="7.625" style="56" customWidth="1"/>
    <col min="19" max="16384" width="9" style="56"/>
  </cols>
  <sheetData>
    <row r="1" spans="1:17" s="59" customFormat="1" ht="27" customHeight="1">
      <c r="A1" s="189" t="s">
        <v>137</v>
      </c>
      <c r="B1" s="190"/>
      <c r="C1" s="190"/>
      <c r="D1" s="190"/>
      <c r="E1" s="190"/>
      <c r="F1" s="190"/>
      <c r="G1" s="190"/>
      <c r="H1" s="158"/>
    </row>
    <row r="2" spans="1:17" ht="250.5" customHeight="1"/>
    <row r="3" spans="1:17">
      <c r="A3" s="58"/>
    </row>
    <row r="4" spans="1:17">
      <c r="A4" s="65"/>
    </row>
    <row r="5" spans="1:17" ht="15" customHeight="1">
      <c r="A5" s="65" t="s">
        <v>63</v>
      </c>
    </row>
    <row r="6" spans="1:17">
      <c r="A6" s="44"/>
      <c r="B6" s="72"/>
      <c r="C6" s="60" t="s">
        <v>3</v>
      </c>
      <c r="D6" s="60" t="s">
        <v>4</v>
      </c>
      <c r="E6" s="60" t="s">
        <v>7</v>
      </c>
      <c r="F6" s="60" t="s">
        <v>31</v>
      </c>
      <c r="G6" s="60" t="s">
        <v>33</v>
      </c>
      <c r="H6" s="60" t="s">
        <v>40</v>
      </c>
      <c r="I6" s="60" t="s">
        <v>41</v>
      </c>
      <c r="J6" s="60" t="s">
        <v>45</v>
      </c>
      <c r="K6" s="60" t="s">
        <v>64</v>
      </c>
      <c r="L6" s="60" t="s">
        <v>115</v>
      </c>
      <c r="M6" s="60" t="s">
        <v>125</v>
      </c>
      <c r="N6" s="60" t="s">
        <v>140</v>
      </c>
      <c r="O6" s="60" t="s">
        <v>178</v>
      </c>
      <c r="P6" s="60"/>
      <c r="Q6" s="60"/>
    </row>
    <row r="7" spans="1:17">
      <c r="A7" s="44" t="s">
        <v>102</v>
      </c>
      <c r="B7" s="73"/>
      <c r="C7" s="67">
        <v>-2474</v>
      </c>
      <c r="D7" s="67">
        <v>-618</v>
      </c>
      <c r="E7" s="67">
        <v>1317</v>
      </c>
      <c r="F7" s="67">
        <v>1669</v>
      </c>
      <c r="G7" s="67">
        <v>5838</v>
      </c>
      <c r="H7" s="67">
        <v>6019</v>
      </c>
      <c r="I7" s="67">
        <v>5120</v>
      </c>
      <c r="J7" s="67">
        <v>4486</v>
      </c>
      <c r="K7" s="67">
        <v>2532</v>
      </c>
      <c r="L7" s="67">
        <v>2414</v>
      </c>
      <c r="M7" s="67">
        <v>2419</v>
      </c>
      <c r="N7" s="67">
        <v>2634</v>
      </c>
      <c r="O7" s="67">
        <v>2845</v>
      </c>
      <c r="P7" s="67"/>
      <c r="Q7" s="67"/>
    </row>
    <row r="9" spans="1:17">
      <c r="A9" s="38"/>
    </row>
    <row r="10" spans="1:17">
      <c r="C10" s="224"/>
      <c r="D10" s="224"/>
      <c r="E10" s="224"/>
      <c r="F10" s="224"/>
      <c r="G10" s="224"/>
      <c r="H10" s="224"/>
      <c r="I10" s="224"/>
      <c r="J10" s="224"/>
      <c r="K10" s="224"/>
      <c r="L10" s="224"/>
      <c r="M10" s="224"/>
      <c r="N10" s="224"/>
      <c r="O10" s="224"/>
    </row>
  </sheetData>
  <phoneticPr fontId="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D23"/>
  <sheetViews>
    <sheetView showGridLines="0" zoomScaleNormal="100" workbookViewId="0"/>
  </sheetViews>
  <sheetFormatPr defaultColWidth="7.625" defaultRowHeight="11.25"/>
  <cols>
    <col min="1" max="1" width="40.125" style="53" customWidth="1"/>
    <col min="2" max="2" width="10.875" style="53" customWidth="1"/>
    <col min="3" max="3" width="16.125" style="53" customWidth="1"/>
    <col min="4" max="4" width="18.375" style="53" customWidth="1"/>
    <col min="5" max="16384" width="7.625" style="53"/>
  </cols>
  <sheetData>
    <row r="1" spans="1:4" s="46" customFormat="1" ht="27" customHeight="1">
      <c r="A1" s="49" t="s">
        <v>111</v>
      </c>
      <c r="B1" s="43"/>
      <c r="C1" s="43"/>
      <c r="D1" s="43"/>
    </row>
    <row r="2" spans="1:4" s="54" customFormat="1" ht="3.95" customHeight="1">
      <c r="A2" s="92"/>
      <c r="B2" s="93"/>
      <c r="C2" s="93"/>
      <c r="D2" s="92"/>
    </row>
    <row r="3" spans="1:4" s="54" customFormat="1" ht="15.95" customHeight="1">
      <c r="A3" s="139" t="s">
        <v>82</v>
      </c>
      <c r="B3" s="140" t="s">
        <v>233</v>
      </c>
      <c r="C3" s="140" t="s">
        <v>83</v>
      </c>
      <c r="D3" s="140" t="s">
        <v>84</v>
      </c>
    </row>
    <row r="4" spans="1:4" s="54" customFormat="1" ht="3.95" customHeight="1">
      <c r="A4" s="139"/>
      <c r="B4" s="140"/>
      <c r="C4" s="140"/>
      <c r="D4" s="140"/>
    </row>
    <row r="5" spans="1:4" s="54" customFormat="1" ht="14.45" customHeight="1">
      <c r="A5" s="143"/>
      <c r="B5" s="144"/>
      <c r="C5" s="225"/>
      <c r="D5" s="145"/>
    </row>
    <row r="6" spans="1:4" s="54" customFormat="1" ht="14.45" customHeight="1">
      <c r="A6" s="141" t="s">
        <v>45</v>
      </c>
      <c r="B6"/>
      <c r="C6" s="142"/>
      <c r="D6"/>
    </row>
    <row r="7" spans="1:4" s="54" customFormat="1" ht="14.45" customHeight="1">
      <c r="A7" s="226" t="s">
        <v>234</v>
      </c>
      <c r="B7" s="227">
        <v>2915</v>
      </c>
      <c r="C7" s="228">
        <v>45453</v>
      </c>
      <c r="D7" s="229" t="s">
        <v>235</v>
      </c>
    </row>
    <row r="8" spans="1:4" s="54" customFormat="1" ht="14.45" customHeight="1">
      <c r="A8" s="226" t="s">
        <v>236</v>
      </c>
      <c r="B8" s="227">
        <v>2254</v>
      </c>
      <c r="C8" s="228">
        <v>45455</v>
      </c>
      <c r="D8" s="229" t="s">
        <v>235</v>
      </c>
    </row>
    <row r="9" spans="1:4" s="54" customFormat="1" ht="14.45" customHeight="1">
      <c r="A9" s="230" t="s">
        <v>87</v>
      </c>
      <c r="B9" s="227">
        <v>4821</v>
      </c>
      <c r="C9" s="228">
        <v>45455</v>
      </c>
      <c r="D9" s="229" t="s">
        <v>235</v>
      </c>
    </row>
    <row r="10" spans="1:4" s="54" customFormat="1" ht="14.45" customHeight="1">
      <c r="A10" s="226" t="s">
        <v>86</v>
      </c>
      <c r="B10" s="227">
        <v>453</v>
      </c>
      <c r="C10" s="228">
        <v>45473</v>
      </c>
      <c r="D10" s="229" t="s">
        <v>237</v>
      </c>
    </row>
    <row r="11" spans="1:4" s="54" customFormat="1" ht="14.45" customHeight="1">
      <c r="A11" s="146"/>
      <c r="B11" s="227"/>
      <c r="C11" s="231"/>
      <c r="D11" s="232"/>
    </row>
    <row r="12" spans="1:4" s="54" customFormat="1" ht="14.45" customHeight="1">
      <c r="A12" s="141" t="s">
        <v>64</v>
      </c>
      <c r="B12" s="233"/>
      <c r="C12" s="234"/>
      <c r="D12" s="233"/>
    </row>
    <row r="13" spans="1:4" s="54" customFormat="1" ht="14.45" customHeight="1">
      <c r="A13" s="226" t="s">
        <v>117</v>
      </c>
      <c r="B13" s="227">
        <v>1326</v>
      </c>
      <c r="C13" s="228">
        <v>45591</v>
      </c>
      <c r="D13" s="229" t="s">
        <v>85</v>
      </c>
    </row>
    <row r="14" spans="1:4" s="54" customFormat="1" ht="14.45" customHeight="1">
      <c r="A14" s="230" t="s">
        <v>169</v>
      </c>
      <c r="B14" s="227">
        <v>360</v>
      </c>
      <c r="C14" s="228">
        <v>45597</v>
      </c>
      <c r="D14" s="229" t="s">
        <v>85</v>
      </c>
    </row>
    <row r="15" spans="1:4" s="54" customFormat="1" ht="14.45" customHeight="1">
      <c r="A15" s="226" t="s">
        <v>170</v>
      </c>
      <c r="B15" s="227">
        <v>365</v>
      </c>
      <c r="C15" s="228">
        <v>45732</v>
      </c>
      <c r="D15" s="229" t="s">
        <v>237</v>
      </c>
    </row>
    <row r="16" spans="1:4" s="54" customFormat="1" ht="14.45" customHeight="1">
      <c r="A16" s="226" t="s">
        <v>118</v>
      </c>
      <c r="B16" s="227">
        <v>1250</v>
      </c>
      <c r="C16" s="228">
        <v>45816</v>
      </c>
      <c r="D16" s="229" t="s">
        <v>85</v>
      </c>
    </row>
    <row r="17" spans="1:4" s="54" customFormat="1" ht="14.45" customHeight="1">
      <c r="A17" s="226"/>
      <c r="B17" s="227"/>
      <c r="C17" s="228"/>
      <c r="D17" s="229"/>
    </row>
    <row r="18" spans="1:4" s="54" customFormat="1" ht="14.45" customHeight="1">
      <c r="A18" s="141" t="s">
        <v>115</v>
      </c>
      <c r="B18" s="233"/>
      <c r="C18" s="234"/>
      <c r="D18" s="233"/>
    </row>
    <row r="19" spans="1:4" s="54" customFormat="1" ht="14.45" customHeight="1">
      <c r="A19" s="226" t="s">
        <v>255</v>
      </c>
      <c r="B19" s="227" t="s">
        <v>256</v>
      </c>
      <c r="C19" s="228" t="s">
        <v>256</v>
      </c>
      <c r="D19" s="229" t="s">
        <v>256</v>
      </c>
    </row>
    <row r="20" spans="1:4" ht="5.45" customHeight="1"/>
    <row r="21" spans="1:4">
      <c r="A21" s="53" t="s">
        <v>88</v>
      </c>
    </row>
    <row r="22" spans="1:4">
      <c r="A22" s="253" t="s">
        <v>238</v>
      </c>
      <c r="B22" s="253"/>
      <c r="C22" s="253"/>
      <c r="D22" s="253"/>
    </row>
    <row r="23" spans="1:4">
      <c r="A23" s="253" t="s">
        <v>239</v>
      </c>
      <c r="B23" s="253"/>
      <c r="C23" s="253"/>
      <c r="D23" s="253"/>
    </row>
  </sheetData>
  <mergeCells count="2">
    <mergeCell ref="A23:D23"/>
    <mergeCell ref="A22:D22"/>
  </mergeCells>
  <conditionalFormatting sqref="A5">
    <cfRule type="expression" dxfId="35" priority="22">
      <formula>#REF!="Deferred??"</formula>
    </cfRule>
    <cfRule type="expression" dxfId="34" priority="23">
      <formula>#REF!&gt;1/1/1990</formula>
    </cfRule>
    <cfRule type="expression" dxfId="33" priority="24">
      <formula>#REF!="Deferred"</formula>
    </cfRule>
    <cfRule type="containsText" dxfId="32" priority="16" operator="containsText" text="~?">
      <formula>NOT(ISERROR(SEARCH("~?",A5)))</formula>
    </cfRule>
    <cfRule type="expression" dxfId="31" priority="21">
      <formula>#REF!="Pending Activation"</formula>
    </cfRule>
  </conditionalFormatting>
  <conditionalFormatting sqref="A7:A9">
    <cfRule type="expression" dxfId="30" priority="108">
      <formula>#REF!&gt;1/1/1990</formula>
    </cfRule>
    <cfRule type="expression" dxfId="29" priority="106">
      <formula>#REF!="Pending Activation"</formula>
    </cfRule>
    <cfRule type="expression" dxfId="28" priority="107">
      <formula>#REF!="Deferred??"</formula>
    </cfRule>
    <cfRule type="expression" dxfId="27" priority="109">
      <formula>#REF!="Deferred"</formula>
    </cfRule>
  </conditionalFormatting>
  <conditionalFormatting sqref="A9:A10">
    <cfRule type="expression" dxfId="26" priority="121">
      <formula>#REF!="Deferred"</formula>
    </cfRule>
    <cfRule type="expression" dxfId="25" priority="120">
      <formula>#REF!&gt;1/1/1990</formula>
    </cfRule>
    <cfRule type="expression" dxfId="24" priority="119">
      <formula>#REF!="Deferred??"</formula>
    </cfRule>
    <cfRule type="expression" dxfId="23" priority="118">
      <formula>#REF!="Pending Activation"</formula>
    </cfRule>
  </conditionalFormatting>
  <conditionalFormatting sqref="A10">
    <cfRule type="expression" dxfId="22" priority="132">
      <formula>#REF!&gt;1/1/1990</formula>
    </cfRule>
    <cfRule type="expression" dxfId="21" priority="133">
      <formula>#REF!="Deferred"</formula>
    </cfRule>
    <cfRule type="expression" dxfId="20" priority="134">
      <formula>#REF!="Pending Activation"</formula>
    </cfRule>
    <cfRule type="expression" dxfId="19" priority="135">
      <formula>#REF!="Deferred??"</formula>
    </cfRule>
    <cfRule type="expression" dxfId="18" priority="136">
      <formula>#REF!&gt;1/1/1990</formula>
    </cfRule>
    <cfRule type="expression" dxfId="17" priority="137">
      <formula>#REF!="Deferred"</formula>
    </cfRule>
    <cfRule type="expression" dxfId="16" priority="126">
      <formula>#REF!="Pending Activation"</formula>
    </cfRule>
    <cfRule type="expression" dxfId="15" priority="127">
      <formula>#REF!="Deferred??"</formula>
    </cfRule>
    <cfRule type="expression" dxfId="14" priority="128">
      <formula>#REF!&gt;1/1/1990</formula>
    </cfRule>
    <cfRule type="expression" dxfId="13" priority="129">
      <formula>#REF!="Deferred"</formula>
    </cfRule>
    <cfRule type="expression" dxfId="12" priority="130">
      <formula>#REF!="Pending Activation"</formula>
    </cfRule>
    <cfRule type="expression" dxfId="11" priority="131">
      <formula>#REF!="Deferred??"</formula>
    </cfRule>
  </conditionalFormatting>
  <conditionalFormatting sqref="A11">
    <cfRule type="expression" dxfId="10" priority="19">
      <formula>#REF!&gt;1/1/1990</formula>
    </cfRule>
    <cfRule type="expression" dxfId="9" priority="18">
      <formula>$F11="Deferred??"</formula>
    </cfRule>
    <cfRule type="expression" dxfId="8" priority="17">
      <formula>$F11="Pending Activation"</formula>
    </cfRule>
    <cfRule type="expression" dxfId="7" priority="20">
      <formula>$F11="Deferred"</formula>
    </cfRule>
  </conditionalFormatting>
  <conditionalFormatting sqref="A13:A17 A19">
    <cfRule type="expression" dxfId="6" priority="12">
      <formula>#REF!="Pending Activation"</formula>
    </cfRule>
    <cfRule type="expression" dxfId="5" priority="13">
      <formula>#REF!="Deferred??"</formula>
    </cfRule>
  </conditionalFormatting>
  <conditionalFormatting sqref="A13:A17">
    <cfRule type="expression" dxfId="4" priority="14">
      <formula>#REF!&gt;1/1/1990</formula>
    </cfRule>
    <cfRule type="expression" dxfId="3" priority="15">
      <formula>#REF!="Deferred"</formula>
    </cfRule>
  </conditionalFormatting>
  <conditionalFormatting sqref="A19 A7:A11 A13:A17">
    <cfRule type="containsText" dxfId="2" priority="7" operator="containsText" text="~?">
      <formula>NOT(ISERROR(SEARCH("~?",A7)))</formula>
    </cfRule>
  </conditionalFormatting>
  <conditionalFormatting sqref="A19">
    <cfRule type="expression" dxfId="1" priority="2">
      <formula>#REF!="Deferred"</formula>
    </cfRule>
    <cfRule type="expression" dxfId="0" priority="1">
      <formula>#REF!&gt;1/1/1990</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E21"/>
  <sheetViews>
    <sheetView showGridLines="0" zoomScaleNormal="100" workbookViewId="0"/>
  </sheetViews>
  <sheetFormatPr defaultColWidth="7.625" defaultRowHeight="11.25"/>
  <cols>
    <col min="1" max="1" width="70.375" style="53" customWidth="1"/>
    <col min="2" max="2" width="13.125" style="53" customWidth="1"/>
    <col min="3" max="16384" width="7.625" style="53"/>
  </cols>
  <sheetData>
    <row r="1" spans="1:5" s="46" customFormat="1" ht="27" customHeight="1">
      <c r="A1" s="90" t="s">
        <v>240</v>
      </c>
      <c r="B1" s="43"/>
    </row>
    <row r="2" spans="1:5" ht="12.95" customHeight="1">
      <c r="A2" s="254"/>
      <c r="B2" s="255" t="s">
        <v>241</v>
      </c>
    </row>
    <row r="3" spans="1:5" ht="12.6" customHeight="1">
      <c r="A3" s="254"/>
      <c r="B3" s="254"/>
    </row>
    <row r="4" spans="1:5" ht="12.6" customHeight="1">
      <c r="A4" s="254"/>
      <c r="B4" s="254"/>
    </row>
    <row r="5" spans="1:5" ht="12.6" customHeight="1">
      <c r="A5" s="161"/>
      <c r="B5" s="161" t="s">
        <v>8</v>
      </c>
    </row>
    <row r="6" spans="1:5" ht="12">
      <c r="A6" s="162" t="s">
        <v>34</v>
      </c>
      <c r="B6" s="163">
        <v>14224</v>
      </c>
      <c r="C6" s="137"/>
      <c r="D6" s="137"/>
      <c r="E6" s="252"/>
    </row>
    <row r="7" spans="1:5" ht="12">
      <c r="A7" s="162" t="s">
        <v>28</v>
      </c>
      <c r="B7" s="163">
        <v>7687</v>
      </c>
      <c r="C7" s="137"/>
      <c r="D7" s="137"/>
      <c r="E7" s="252"/>
    </row>
    <row r="8" spans="1:5" ht="12">
      <c r="A8" s="162" t="s">
        <v>221</v>
      </c>
      <c r="B8" s="163">
        <v>3434</v>
      </c>
      <c r="C8" s="137"/>
      <c r="D8" s="137"/>
      <c r="E8" s="252"/>
    </row>
    <row r="9" spans="1:5" ht="12">
      <c r="A9" s="162" t="s">
        <v>30</v>
      </c>
      <c r="B9" s="163">
        <v>2552</v>
      </c>
      <c r="C9" s="137"/>
      <c r="D9" s="137"/>
      <c r="E9" s="252"/>
    </row>
    <row r="10" spans="1:5" ht="12">
      <c r="A10" s="162" t="s">
        <v>29</v>
      </c>
      <c r="B10" s="163">
        <v>2433</v>
      </c>
      <c r="C10" s="137"/>
      <c r="D10" s="137"/>
      <c r="E10" s="252"/>
    </row>
    <row r="11" spans="1:5" ht="12">
      <c r="A11" s="162" t="s">
        <v>44</v>
      </c>
      <c r="B11" s="163">
        <v>2330</v>
      </c>
      <c r="C11" s="137"/>
      <c r="D11" s="137"/>
      <c r="E11" s="252"/>
    </row>
    <row r="12" spans="1:5" ht="12">
      <c r="A12" s="162" t="s">
        <v>59</v>
      </c>
      <c r="B12" s="163">
        <v>2207</v>
      </c>
      <c r="C12" s="137"/>
      <c r="D12" s="137"/>
      <c r="E12" s="252"/>
    </row>
    <row r="13" spans="1:5" ht="12">
      <c r="A13" s="162" t="s">
        <v>35</v>
      </c>
      <c r="B13" s="163">
        <v>2015</v>
      </c>
      <c r="C13" s="137"/>
      <c r="D13" s="137"/>
      <c r="E13" s="252"/>
    </row>
    <row r="14" spans="1:5" ht="12">
      <c r="A14" s="162" t="s">
        <v>52</v>
      </c>
      <c r="B14" s="163">
        <v>1601</v>
      </c>
      <c r="C14" s="137"/>
      <c r="D14" s="137"/>
      <c r="E14" s="252"/>
    </row>
    <row r="15" spans="1:5" ht="12">
      <c r="A15" s="162" t="s">
        <v>177</v>
      </c>
      <c r="B15" s="163">
        <v>1060</v>
      </c>
      <c r="C15" s="137"/>
      <c r="D15" s="137"/>
      <c r="E15" s="252"/>
    </row>
    <row r="16" spans="1:5" ht="12">
      <c r="A16" s="162" t="s">
        <v>242</v>
      </c>
      <c r="B16" s="163">
        <v>1012</v>
      </c>
      <c r="C16" s="137"/>
      <c r="D16" s="137"/>
      <c r="E16" s="252"/>
    </row>
    <row r="17" spans="1:5" ht="12">
      <c r="A17" s="162" t="s">
        <v>243</v>
      </c>
      <c r="B17" s="163">
        <v>870</v>
      </c>
      <c r="C17" s="137"/>
      <c r="D17" s="137"/>
      <c r="E17" s="252"/>
    </row>
    <row r="18" spans="1:5" ht="12">
      <c r="A18" s="162" t="s">
        <v>53</v>
      </c>
      <c r="B18" s="163">
        <v>751</v>
      </c>
      <c r="C18" s="137"/>
      <c r="D18" s="137"/>
      <c r="E18" s="252"/>
    </row>
    <row r="19" spans="1:5" ht="12">
      <c r="A19" s="162" t="s">
        <v>135</v>
      </c>
      <c r="B19" s="163">
        <v>652</v>
      </c>
      <c r="C19" s="137"/>
      <c r="D19" s="137"/>
      <c r="E19" s="252"/>
    </row>
    <row r="20" spans="1:5" ht="12">
      <c r="A20" s="162" t="s">
        <v>244</v>
      </c>
      <c r="B20" s="163">
        <v>640</v>
      </c>
      <c r="C20" s="137"/>
      <c r="D20" s="137"/>
      <c r="E20" s="252"/>
    </row>
    <row r="21" spans="1:5">
      <c r="A21" s="55"/>
    </row>
  </sheetData>
  <mergeCells count="2">
    <mergeCell ref="A2:A4"/>
    <mergeCell ref="B2:B4"/>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Q11"/>
  <sheetViews>
    <sheetView workbookViewId="0"/>
  </sheetViews>
  <sheetFormatPr defaultColWidth="9" defaultRowHeight="14.25"/>
  <cols>
    <col min="1" max="1" width="33.625" style="56" customWidth="1"/>
    <col min="2" max="18" width="7.625" style="56" customWidth="1"/>
    <col min="19" max="16384" width="9" style="56"/>
  </cols>
  <sheetData>
    <row r="1" spans="1:17" s="59" customFormat="1" ht="27" customHeight="1">
      <c r="A1" s="189" t="s">
        <v>138</v>
      </c>
      <c r="B1" s="190"/>
      <c r="C1" s="190"/>
      <c r="D1" s="190"/>
      <c r="E1" s="190"/>
      <c r="F1" s="190"/>
      <c r="G1" s="190"/>
      <c r="H1" s="158"/>
    </row>
    <row r="2" spans="1:17" ht="250.5" customHeight="1"/>
    <row r="3" spans="1:17" ht="15" customHeight="1">
      <c r="A3" s="58"/>
    </row>
    <row r="4" spans="1:17" ht="15" customHeight="1">
      <c r="A4" s="58"/>
    </row>
    <row r="5" spans="1:17" ht="15" customHeight="1">
      <c r="A5" s="58" t="s">
        <v>88</v>
      </c>
    </row>
    <row r="6" spans="1:17" ht="15" customHeight="1">
      <c r="A6" s="65" t="s">
        <v>245</v>
      </c>
    </row>
    <row r="7" spans="1:17" ht="15" customHeight="1">
      <c r="A7" s="65" t="s">
        <v>63</v>
      </c>
    </row>
    <row r="8" spans="1:17">
      <c r="A8" s="44"/>
      <c r="B8" s="72"/>
      <c r="C8" s="60">
        <v>2017</v>
      </c>
      <c r="D8" s="60">
        <v>2018</v>
      </c>
      <c r="E8" s="60">
        <v>2019</v>
      </c>
      <c r="F8" s="60">
        <v>2020</v>
      </c>
      <c r="G8" s="60">
        <v>2021</v>
      </c>
      <c r="H8" s="60">
        <v>2022</v>
      </c>
      <c r="I8" s="60">
        <v>2023</v>
      </c>
      <c r="J8" s="60">
        <v>2024</v>
      </c>
      <c r="K8" s="60">
        <v>2025</v>
      </c>
      <c r="L8" s="60">
        <v>2026</v>
      </c>
      <c r="M8" s="60">
        <v>2027</v>
      </c>
      <c r="N8" s="60">
        <v>2028</v>
      </c>
      <c r="O8" s="60">
        <v>2029</v>
      </c>
      <c r="P8" s="60"/>
      <c r="Q8" s="60"/>
    </row>
    <row r="9" spans="1:17">
      <c r="A9" s="44" t="s">
        <v>103</v>
      </c>
      <c r="B9" s="74"/>
      <c r="C9" s="164">
        <v>110.1</v>
      </c>
      <c r="D9" s="164">
        <v>103.1</v>
      </c>
      <c r="E9" s="164">
        <v>100.6</v>
      </c>
      <c r="F9" s="164">
        <v>102.4</v>
      </c>
      <c r="G9" s="164">
        <v>112.6</v>
      </c>
      <c r="H9" s="164">
        <v>132</v>
      </c>
      <c r="I9" s="164">
        <v>152</v>
      </c>
      <c r="J9" s="164">
        <v>170.5</v>
      </c>
      <c r="K9" s="164">
        <v>179.3</v>
      </c>
      <c r="L9" s="164">
        <v>185.7</v>
      </c>
      <c r="M9" s="164">
        <v>190</v>
      </c>
      <c r="N9" s="164">
        <v>195.1</v>
      </c>
      <c r="O9" s="164">
        <v>199.2</v>
      </c>
      <c r="P9" s="164"/>
      <c r="Q9" s="164"/>
    </row>
    <row r="11" spans="1:17">
      <c r="A11" s="38"/>
      <c r="C11" s="159"/>
      <c r="D11" s="159"/>
      <c r="E11" s="159"/>
      <c r="F11" s="159"/>
      <c r="G11" s="159"/>
      <c r="H11" s="159"/>
      <c r="I11" s="159"/>
      <c r="J11" s="159"/>
      <c r="K11" s="159"/>
      <c r="L11" s="159"/>
      <c r="M11" s="159"/>
      <c r="N11" s="159"/>
      <c r="O11" s="159"/>
    </row>
  </sheetData>
  <phoneticPr fontId="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10"/>
  <sheetViews>
    <sheetView showGridLines="0" zoomScaleNormal="100" workbookViewId="0"/>
  </sheetViews>
  <sheetFormatPr defaultColWidth="7.625" defaultRowHeight="11.25"/>
  <cols>
    <col min="1" max="1" width="31.125" style="53" customWidth="1"/>
    <col min="2" max="2" width="8.875" style="53" customWidth="1"/>
    <col min="3" max="3" width="51.125" style="53" customWidth="1"/>
    <col min="4" max="16384" width="7.625" style="53"/>
  </cols>
  <sheetData>
    <row r="1" spans="1:3" s="46" customFormat="1" ht="27" customHeight="1">
      <c r="A1" s="49" t="s">
        <v>246</v>
      </c>
      <c r="B1" s="43"/>
      <c r="C1" s="43"/>
    </row>
    <row r="2" spans="1:3" ht="23.25" thickBot="1">
      <c r="A2" s="39"/>
      <c r="B2" s="39" t="s">
        <v>71</v>
      </c>
      <c r="C2" s="39" t="s">
        <v>24</v>
      </c>
    </row>
    <row r="3" spans="1:3" ht="22.5" customHeight="1">
      <c r="A3" s="151" t="s">
        <v>72</v>
      </c>
      <c r="B3" s="152" t="s">
        <v>250</v>
      </c>
      <c r="C3" s="151" t="s">
        <v>247</v>
      </c>
    </row>
    <row r="4" spans="1:3" ht="15" customHeight="1">
      <c r="A4" s="153" t="s">
        <v>25</v>
      </c>
      <c r="B4" s="154" t="s">
        <v>172</v>
      </c>
      <c r="C4" s="153" t="s">
        <v>248</v>
      </c>
    </row>
    <row r="5" spans="1:3" ht="15" customHeight="1">
      <c r="A5" s="153" t="s">
        <v>73</v>
      </c>
      <c r="B5" s="154" t="s">
        <v>173</v>
      </c>
      <c r="C5" s="153" t="s">
        <v>74</v>
      </c>
    </row>
    <row r="6" spans="1:3" ht="22.5">
      <c r="A6" s="153" t="s">
        <v>26</v>
      </c>
      <c r="B6" s="154" t="s">
        <v>251</v>
      </c>
      <c r="C6" s="153" t="s">
        <v>249</v>
      </c>
    </row>
    <row r="7" spans="1:3" ht="15" customHeight="1">
      <c r="A7" s="153" t="s">
        <v>27</v>
      </c>
      <c r="B7" s="155"/>
      <c r="C7" s="153"/>
    </row>
    <row r="8" spans="1:3" ht="15" customHeight="1">
      <c r="A8" s="156" t="s">
        <v>75</v>
      </c>
      <c r="B8" s="154" t="s">
        <v>252</v>
      </c>
      <c r="C8" s="153" t="s">
        <v>76</v>
      </c>
    </row>
    <row r="9" spans="1:3" ht="15" customHeight="1">
      <c r="A9" s="156" t="s">
        <v>77</v>
      </c>
      <c r="B9" s="154" t="s">
        <v>253</v>
      </c>
      <c r="C9" s="153" t="s">
        <v>78</v>
      </c>
    </row>
    <row r="10" spans="1:3" ht="14.25">
      <c r="A10" s="157"/>
      <c r="B10"/>
      <c r="C10"/>
    </row>
  </sheetData>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N8"/>
  <sheetViews>
    <sheetView zoomScaleNormal="100" workbookViewId="0"/>
  </sheetViews>
  <sheetFormatPr defaultColWidth="9" defaultRowHeight="14.25"/>
  <cols>
    <col min="1" max="1" width="33.625" style="56" customWidth="1"/>
    <col min="2" max="18" width="7.625" style="56" customWidth="1"/>
    <col min="19" max="16384" width="9" style="56"/>
  </cols>
  <sheetData>
    <row r="1" spans="1:14" s="59" customFormat="1" ht="27" customHeight="1">
      <c r="A1" s="57" t="s">
        <v>139</v>
      </c>
      <c r="B1" s="58"/>
      <c r="C1" s="58"/>
      <c r="D1" s="58"/>
      <c r="E1" s="58"/>
      <c r="F1" s="58"/>
      <c r="G1" s="158"/>
    </row>
    <row r="2" spans="1:14" ht="287.25" customHeight="1"/>
    <row r="3" spans="1:14" ht="15" customHeight="1">
      <c r="A3" s="58" t="s">
        <v>105</v>
      </c>
    </row>
    <row r="4" spans="1:14" ht="15" customHeight="1">
      <c r="A4" s="62" t="s">
        <v>104</v>
      </c>
    </row>
    <row r="5" spans="1:14">
      <c r="A5" s="44"/>
      <c r="B5" s="60"/>
      <c r="C5" s="60"/>
      <c r="D5" s="60"/>
      <c r="E5" s="60"/>
      <c r="F5" s="60"/>
      <c r="G5" s="60"/>
      <c r="H5" s="60"/>
      <c r="I5" s="60"/>
      <c r="J5" s="60"/>
      <c r="K5" s="60"/>
      <c r="L5" s="60"/>
      <c r="M5" s="60"/>
      <c r="N5" s="60"/>
    </row>
    <row r="6" spans="1:14">
      <c r="A6" s="44"/>
      <c r="B6" s="66"/>
      <c r="C6" s="66"/>
      <c r="D6" s="66"/>
      <c r="E6" s="66"/>
      <c r="F6" s="66"/>
      <c r="G6" s="66"/>
      <c r="H6" s="66"/>
      <c r="I6" s="66"/>
      <c r="J6" s="66"/>
      <c r="K6" s="66"/>
      <c r="L6" s="66"/>
      <c r="M6" s="66"/>
      <c r="N6" s="66"/>
    </row>
    <row r="8" spans="1:14">
      <c r="A8" s="3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0EAE-A2D6-4462-B6C1-E745E9B3E7C7}">
  <dimension ref="A1:N8"/>
  <sheetViews>
    <sheetView zoomScaleNormal="100" workbookViewId="0">
      <selection activeCell="A7" sqref="A7"/>
    </sheetView>
  </sheetViews>
  <sheetFormatPr defaultColWidth="9" defaultRowHeight="14.25"/>
  <cols>
    <col min="1" max="1" width="33.625" style="56" customWidth="1"/>
    <col min="2" max="18" width="7.625" style="56" customWidth="1"/>
    <col min="19" max="16384" width="9" style="56"/>
  </cols>
  <sheetData>
    <row r="1" spans="1:14" s="59" customFormat="1" ht="27" customHeight="1">
      <c r="A1" s="57" t="s">
        <v>254</v>
      </c>
      <c r="B1" s="58"/>
      <c r="C1" s="58"/>
      <c r="D1" s="58"/>
      <c r="E1" s="58"/>
      <c r="F1" s="58"/>
      <c r="G1" s="158"/>
    </row>
    <row r="2" spans="1:14" ht="287.25" customHeight="1"/>
    <row r="3" spans="1:14" ht="15" customHeight="1">
      <c r="A3" s="58" t="s">
        <v>260</v>
      </c>
    </row>
    <row r="4" spans="1:14" ht="15" customHeight="1">
      <c r="A4" s="62" t="s">
        <v>104</v>
      </c>
    </row>
    <row r="5" spans="1:14">
      <c r="A5" s="44"/>
      <c r="B5" s="60"/>
      <c r="C5" s="60"/>
      <c r="D5" s="60"/>
      <c r="E5" s="60"/>
      <c r="F5" s="60"/>
      <c r="G5" s="60"/>
      <c r="H5" s="60"/>
      <c r="I5" s="60"/>
      <c r="J5" s="60"/>
      <c r="K5" s="60"/>
      <c r="L5" s="60"/>
      <c r="M5" s="60"/>
      <c r="N5" s="60"/>
    </row>
    <row r="6" spans="1:14">
      <c r="A6" s="44"/>
      <c r="B6" s="66"/>
      <c r="C6" s="66"/>
      <c r="D6" s="66"/>
      <c r="E6" s="66"/>
      <c r="F6" s="66"/>
      <c r="G6" s="66"/>
      <c r="H6" s="66"/>
      <c r="I6" s="66"/>
      <c r="J6" s="66"/>
      <c r="K6" s="66"/>
      <c r="L6" s="66"/>
      <c r="M6" s="66"/>
      <c r="N6" s="66"/>
    </row>
    <row r="8" spans="1:14">
      <c r="A8" s="3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FAF0C-A320-4F2F-A230-7C11C8ED7063}">
  <dimension ref="A1:F7"/>
  <sheetViews>
    <sheetView showGridLines="0" zoomScaleNormal="100" workbookViewId="0"/>
  </sheetViews>
  <sheetFormatPr defaultColWidth="7.625" defaultRowHeight="11.25"/>
  <cols>
    <col min="1" max="1" width="48.5" style="250" customWidth="1"/>
    <col min="2" max="2" width="4.75" style="250" customWidth="1"/>
    <col min="3" max="4" width="8.875" style="250" customWidth="1"/>
    <col min="5" max="16384" width="7.625" style="250"/>
  </cols>
  <sheetData>
    <row r="1" spans="1:6" s="249" customFormat="1" ht="27" customHeight="1">
      <c r="A1" s="247" t="s">
        <v>112</v>
      </c>
      <c r="B1" s="248"/>
      <c r="C1" s="248"/>
      <c r="D1" s="248"/>
    </row>
    <row r="2" spans="1:6" ht="15" customHeight="1">
      <c r="A2" s="236"/>
      <c r="B2" s="237"/>
      <c r="C2" s="238" t="s">
        <v>115</v>
      </c>
      <c r="D2" s="237" t="s">
        <v>125</v>
      </c>
      <c r="E2" s="237" t="s">
        <v>140</v>
      </c>
      <c r="F2" s="237" t="s">
        <v>178</v>
      </c>
    </row>
    <row r="3" spans="1:6" ht="15" customHeight="1">
      <c r="A3" s="239" t="s">
        <v>79</v>
      </c>
      <c r="B3" s="240"/>
      <c r="C3" s="241">
        <v>3.56</v>
      </c>
      <c r="D3" s="240">
        <v>3.71</v>
      </c>
      <c r="E3" s="240">
        <v>3.9</v>
      </c>
      <c r="F3" s="240">
        <v>4.0599999999999996</v>
      </c>
    </row>
    <row r="4" spans="1:6" ht="15" customHeight="1">
      <c r="A4" s="242" t="s">
        <v>80</v>
      </c>
      <c r="B4" s="243"/>
      <c r="C4" s="244">
        <v>3.68</v>
      </c>
      <c r="D4" s="243">
        <v>4.0199999999999996</v>
      </c>
      <c r="E4" s="243">
        <v>4.42</v>
      </c>
      <c r="F4" s="243">
        <v>4.79</v>
      </c>
    </row>
    <row r="5" spans="1:6" ht="15" customHeight="1">
      <c r="A5" s="242" t="s">
        <v>122</v>
      </c>
      <c r="B5" s="245"/>
      <c r="C5" s="246">
        <v>12.000000000000011</v>
      </c>
      <c r="D5" s="245">
        <v>30.999999999999961</v>
      </c>
      <c r="E5" s="245">
        <v>52</v>
      </c>
      <c r="F5" s="245">
        <v>73.000000000000043</v>
      </c>
    </row>
    <row r="6" spans="1:6" ht="15" customHeight="1">
      <c r="A6" s="242" t="s">
        <v>81</v>
      </c>
      <c r="B6" s="245"/>
      <c r="C6" s="246">
        <v>28</v>
      </c>
      <c r="D6" s="245">
        <v>80</v>
      </c>
      <c r="E6" s="245">
        <v>140</v>
      </c>
      <c r="F6" s="245">
        <v>200</v>
      </c>
    </row>
    <row r="7" spans="1:6">
      <c r="A7" s="251"/>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FC116-5F95-455A-8A6B-AC83A6A5439F}">
  <sheetPr>
    <pageSetUpPr fitToPage="1"/>
  </sheetPr>
  <dimension ref="A1:I85"/>
  <sheetViews>
    <sheetView showGridLines="0" zoomScaleNormal="100" workbookViewId="0"/>
  </sheetViews>
  <sheetFormatPr defaultRowHeight="14.25"/>
  <cols>
    <col min="1" max="1" width="42.5" customWidth="1"/>
    <col min="2" max="7" width="8.125" customWidth="1"/>
    <col min="8" max="8" width="4" style="1" customWidth="1"/>
  </cols>
  <sheetData>
    <row r="1" spans="1:9">
      <c r="A1" s="49" t="s">
        <v>179</v>
      </c>
      <c r="B1" s="1"/>
      <c r="C1" s="1"/>
      <c r="D1" s="1"/>
      <c r="E1" s="1"/>
      <c r="F1" s="1"/>
      <c r="G1" s="1"/>
    </row>
    <row r="2" spans="1:9" ht="17.25" customHeight="1">
      <c r="A2" s="183"/>
      <c r="B2" s="184"/>
      <c r="C2" s="183"/>
      <c r="D2" s="183"/>
      <c r="E2" s="183"/>
      <c r="F2" s="183"/>
      <c r="G2" s="183"/>
    </row>
    <row r="3" spans="1:9" ht="3" customHeight="1">
      <c r="A3" s="1"/>
      <c r="B3" s="21"/>
      <c r="C3" s="20"/>
      <c r="D3" s="1"/>
      <c r="E3" s="1"/>
      <c r="F3" s="1"/>
      <c r="G3" s="86"/>
    </row>
    <row r="4" spans="1:9" ht="11.85" customHeight="1">
      <c r="A4" s="1"/>
      <c r="B4" s="21" t="s">
        <v>64</v>
      </c>
      <c r="C4" s="20" t="s">
        <v>115</v>
      </c>
      <c r="D4" s="21" t="s">
        <v>125</v>
      </c>
      <c r="E4" s="21" t="s">
        <v>140</v>
      </c>
      <c r="F4" s="21" t="s">
        <v>178</v>
      </c>
      <c r="G4" s="22" t="s">
        <v>5</v>
      </c>
    </row>
    <row r="5" spans="1:9" ht="11.85" customHeight="1">
      <c r="A5" s="1"/>
      <c r="B5" s="21" t="s">
        <v>8</v>
      </c>
      <c r="C5" s="20" t="s">
        <v>8</v>
      </c>
      <c r="D5" s="21" t="s">
        <v>8</v>
      </c>
      <c r="E5" s="21" t="s">
        <v>8</v>
      </c>
      <c r="F5" s="21" t="s">
        <v>8</v>
      </c>
      <c r="G5" s="22" t="s">
        <v>8</v>
      </c>
    </row>
    <row r="6" spans="1:9" ht="8.1" customHeight="1">
      <c r="A6" s="1"/>
      <c r="B6" s="24"/>
      <c r="C6" s="23"/>
      <c r="D6" s="21"/>
      <c r="E6" s="21"/>
      <c r="F6" s="21"/>
      <c r="G6" s="22"/>
    </row>
    <row r="7" spans="1:9" ht="11.85" customHeight="1">
      <c r="A7" s="94" t="s">
        <v>180</v>
      </c>
      <c r="B7" s="24">
        <v>3190.4440000000031</v>
      </c>
      <c r="C7" s="23">
        <v>3548.0089999999909</v>
      </c>
      <c r="D7" s="24">
        <v>3525.0449999999983</v>
      </c>
      <c r="E7" s="24">
        <v>2839.2960000000094</v>
      </c>
      <c r="F7" s="24"/>
      <c r="G7" s="23"/>
    </row>
    <row r="8" spans="1:9" ht="6" customHeight="1">
      <c r="B8" s="1"/>
      <c r="C8" s="19"/>
      <c r="D8" s="1"/>
      <c r="E8" s="1"/>
      <c r="F8" s="1"/>
      <c r="G8" s="86"/>
    </row>
    <row r="9" spans="1:9" ht="11.85" customHeight="1">
      <c r="A9" s="18" t="s">
        <v>12</v>
      </c>
      <c r="B9" s="95"/>
      <c r="C9" s="96"/>
      <c r="D9" s="95"/>
      <c r="E9" s="95"/>
      <c r="F9" s="1"/>
      <c r="G9" s="19"/>
    </row>
    <row r="10" spans="1:9" ht="3" customHeight="1">
      <c r="A10" s="26"/>
      <c r="B10" s="29"/>
      <c r="C10" s="28"/>
      <c r="D10" s="1"/>
      <c r="E10" s="1"/>
      <c r="F10" s="1"/>
      <c r="G10" s="19"/>
      <c r="H10"/>
    </row>
    <row r="11" spans="1:9" ht="11.85" customHeight="1">
      <c r="A11" s="26" t="s">
        <v>141</v>
      </c>
      <c r="B11" s="25"/>
      <c r="C11" s="27"/>
      <c r="D11" s="25"/>
      <c r="E11" s="25"/>
      <c r="F11" s="29"/>
      <c r="G11" s="28"/>
      <c r="H11"/>
    </row>
    <row r="12" spans="1:9" ht="11.85" customHeight="1">
      <c r="A12" s="97" t="s">
        <v>181</v>
      </c>
      <c r="B12" s="25">
        <v>0</v>
      </c>
      <c r="C12" s="27">
        <v>-6</v>
      </c>
      <c r="D12" s="25">
        <v>-7</v>
      </c>
      <c r="E12" s="25">
        <v>-7</v>
      </c>
      <c r="F12" s="29"/>
      <c r="G12" s="27">
        <v>-20</v>
      </c>
      <c r="H12"/>
      <c r="I12" s="98"/>
    </row>
    <row r="13" spans="1:9" ht="24.75" customHeight="1">
      <c r="A13" s="181" t="s">
        <v>182</v>
      </c>
      <c r="B13" s="45">
        <v>-8</v>
      </c>
      <c r="C13" s="182">
        <v>-31</v>
      </c>
      <c r="D13" s="45">
        <v>-28</v>
      </c>
      <c r="E13" s="45">
        <v>-26</v>
      </c>
      <c r="F13" s="45"/>
      <c r="G13" s="182">
        <v>-93</v>
      </c>
      <c r="H13"/>
    </row>
    <row r="14" spans="1:9" ht="3" customHeight="1">
      <c r="A14" s="26"/>
      <c r="B14" s="29"/>
      <c r="C14" s="28"/>
      <c r="D14" s="1"/>
      <c r="E14" s="1"/>
      <c r="F14" s="1"/>
      <c r="G14" s="19"/>
      <c r="H14"/>
    </row>
    <row r="15" spans="1:9" ht="11.85" customHeight="1">
      <c r="A15" s="26" t="s">
        <v>142</v>
      </c>
      <c r="B15" s="29"/>
      <c r="C15" s="28"/>
      <c r="D15" s="29"/>
      <c r="E15" s="29"/>
      <c r="F15" s="29"/>
      <c r="G15" s="28"/>
      <c r="H15"/>
    </row>
    <row r="16" spans="1:9" ht="11.85" customHeight="1">
      <c r="A16" s="26" t="s">
        <v>6</v>
      </c>
      <c r="B16" s="29">
        <v>123</v>
      </c>
      <c r="C16" s="28">
        <v>352</v>
      </c>
      <c r="D16" s="29">
        <v>426</v>
      </c>
      <c r="E16" s="29">
        <v>491</v>
      </c>
      <c r="F16" s="29"/>
      <c r="G16" s="28">
        <v>1392</v>
      </c>
      <c r="H16" s="185"/>
    </row>
    <row r="17" spans="1:8" ht="11.85" customHeight="1">
      <c r="A17" s="87" t="s">
        <v>143</v>
      </c>
      <c r="B17" s="25">
        <v>61</v>
      </c>
      <c r="C17" s="27">
        <v>175</v>
      </c>
      <c r="D17" s="25">
        <v>200</v>
      </c>
      <c r="E17" s="25">
        <v>234</v>
      </c>
      <c r="F17" s="25"/>
      <c r="G17" s="27">
        <v>670</v>
      </c>
      <c r="H17"/>
    </row>
    <row r="18" spans="1:8" ht="11.85" customHeight="1">
      <c r="A18" s="87" t="s">
        <v>183</v>
      </c>
      <c r="B18" s="25">
        <v>13</v>
      </c>
      <c r="C18" s="27">
        <v>84</v>
      </c>
      <c r="D18" s="25">
        <v>106</v>
      </c>
      <c r="E18" s="25">
        <v>130</v>
      </c>
      <c r="F18" s="25"/>
      <c r="G18" s="27">
        <v>334</v>
      </c>
      <c r="H18"/>
    </row>
    <row r="19" spans="1:8" ht="11.85" customHeight="1">
      <c r="A19" s="87" t="s">
        <v>144</v>
      </c>
      <c r="B19" s="25">
        <v>-6</v>
      </c>
      <c r="C19" s="27">
        <v>47</v>
      </c>
      <c r="D19" s="25">
        <v>66</v>
      </c>
      <c r="E19" s="25">
        <v>85</v>
      </c>
      <c r="F19" s="25"/>
      <c r="G19" s="27">
        <v>193</v>
      </c>
      <c r="H19"/>
    </row>
    <row r="20" spans="1:8" ht="11.85" customHeight="1">
      <c r="A20" s="87" t="s">
        <v>145</v>
      </c>
      <c r="B20" s="25">
        <v>32</v>
      </c>
      <c r="C20" s="27">
        <v>19</v>
      </c>
      <c r="D20" s="25">
        <v>24</v>
      </c>
      <c r="E20" s="25">
        <v>22</v>
      </c>
      <c r="F20" s="25"/>
      <c r="G20" s="27">
        <v>97</v>
      </c>
      <c r="H20"/>
    </row>
    <row r="21" spans="1:8" ht="11.85" customHeight="1">
      <c r="A21" s="87" t="s">
        <v>184</v>
      </c>
      <c r="B21" s="25">
        <v>0</v>
      </c>
      <c r="C21" s="27">
        <v>10</v>
      </c>
      <c r="D21" s="25">
        <v>10</v>
      </c>
      <c r="E21" s="25">
        <v>9</v>
      </c>
      <c r="F21" s="25"/>
      <c r="G21" s="27">
        <v>29</v>
      </c>
      <c r="H21"/>
    </row>
    <row r="22" spans="1:8" ht="11.85" customHeight="1">
      <c r="A22" s="87" t="s">
        <v>146</v>
      </c>
      <c r="B22" s="25">
        <v>22</v>
      </c>
      <c r="C22" s="27">
        <v>17</v>
      </c>
      <c r="D22" s="25">
        <v>20</v>
      </c>
      <c r="E22" s="25">
        <v>11</v>
      </c>
      <c r="F22" s="25"/>
      <c r="G22" s="27">
        <v>70</v>
      </c>
      <c r="H22"/>
    </row>
    <row r="23" spans="1:8" ht="11.85" customHeight="1">
      <c r="A23" s="26" t="s">
        <v>147</v>
      </c>
      <c r="B23" s="29">
        <v>162</v>
      </c>
      <c r="C23" s="28">
        <v>268</v>
      </c>
      <c r="D23" s="29">
        <v>621</v>
      </c>
      <c r="E23" s="29">
        <v>670</v>
      </c>
      <c r="F23" s="29"/>
      <c r="G23" s="28">
        <v>1722</v>
      </c>
      <c r="H23"/>
    </row>
    <row r="24" spans="1:8" ht="11.85" customHeight="1">
      <c r="A24" s="31" t="s">
        <v>150</v>
      </c>
      <c r="B24" s="25">
        <v>192</v>
      </c>
      <c r="C24" s="27">
        <v>20</v>
      </c>
      <c r="D24" s="25">
        <v>293</v>
      </c>
      <c r="E24" s="25">
        <v>259</v>
      </c>
      <c r="F24" s="25"/>
      <c r="G24" s="27">
        <v>764</v>
      </c>
      <c r="H24"/>
    </row>
    <row r="25" spans="1:8" ht="11.85" customHeight="1">
      <c r="A25" s="87" t="s">
        <v>148</v>
      </c>
      <c r="B25" s="25">
        <v>-29</v>
      </c>
      <c r="C25" s="27">
        <v>8</v>
      </c>
      <c r="D25" s="25">
        <v>371</v>
      </c>
      <c r="E25" s="25">
        <v>365</v>
      </c>
      <c r="F25" s="25"/>
      <c r="G25" s="27">
        <v>716</v>
      </c>
      <c r="H25"/>
    </row>
    <row r="26" spans="1:8" ht="11.85" customHeight="1">
      <c r="A26" s="31" t="s">
        <v>185</v>
      </c>
      <c r="B26" s="25">
        <v>0</v>
      </c>
      <c r="C26" s="27">
        <v>177</v>
      </c>
      <c r="D26" s="25">
        <v>0</v>
      </c>
      <c r="E26" s="25">
        <v>0</v>
      </c>
      <c r="F26" s="25"/>
      <c r="G26" s="27">
        <v>177</v>
      </c>
      <c r="H26"/>
    </row>
    <row r="27" spans="1:8" ht="11.85" customHeight="1">
      <c r="A27" s="31" t="s">
        <v>186</v>
      </c>
      <c r="B27" s="25">
        <v>0</v>
      </c>
      <c r="C27" s="27">
        <v>158</v>
      </c>
      <c r="D27" s="25">
        <v>0</v>
      </c>
      <c r="E27" s="25">
        <v>0</v>
      </c>
      <c r="F27" s="25"/>
      <c r="G27" s="27">
        <v>158</v>
      </c>
      <c r="H27"/>
    </row>
    <row r="28" spans="1:8" ht="11.85" customHeight="1">
      <c r="A28" s="87" t="s">
        <v>149</v>
      </c>
      <c r="B28" s="25">
        <v>31</v>
      </c>
      <c r="C28" s="27">
        <v>-102</v>
      </c>
      <c r="D28" s="25">
        <v>-47</v>
      </c>
      <c r="E28" s="25">
        <v>-14</v>
      </c>
      <c r="F28" s="25"/>
      <c r="G28" s="27">
        <v>-133</v>
      </c>
      <c r="H28"/>
    </row>
    <row r="29" spans="1:8" s="30" customFormat="1" ht="11.85" customHeight="1">
      <c r="A29" s="87" t="s">
        <v>151</v>
      </c>
      <c r="B29" s="25">
        <v>-32</v>
      </c>
      <c r="C29" s="27">
        <v>8</v>
      </c>
      <c r="D29" s="25">
        <v>4</v>
      </c>
      <c r="E29" s="25">
        <v>60</v>
      </c>
      <c r="F29" s="25"/>
      <c r="G29" s="27">
        <v>40</v>
      </c>
      <c r="H29"/>
    </row>
    <row r="30" spans="1:8" s="30" customFormat="1" ht="11.85" customHeight="1">
      <c r="A30" s="88" t="s">
        <v>152</v>
      </c>
      <c r="B30" s="29">
        <v>-76</v>
      </c>
      <c r="C30" s="28">
        <v>483</v>
      </c>
      <c r="D30" s="29">
        <v>171</v>
      </c>
      <c r="E30" s="29">
        <v>369</v>
      </c>
      <c r="F30" s="29"/>
      <c r="G30" s="28">
        <v>947</v>
      </c>
      <c r="H30"/>
    </row>
    <row r="31" spans="1:8" s="30" customFormat="1" ht="11.85" customHeight="1">
      <c r="A31" s="87" t="s">
        <v>153</v>
      </c>
      <c r="B31" s="25">
        <v>-44</v>
      </c>
      <c r="C31" s="27">
        <v>447</v>
      </c>
      <c r="D31" s="25">
        <v>109</v>
      </c>
      <c r="E31" s="25">
        <v>238</v>
      </c>
      <c r="F31" s="25"/>
      <c r="G31" s="27">
        <v>749</v>
      </c>
      <c r="H31"/>
    </row>
    <row r="32" spans="1:8" s="30" customFormat="1" ht="11.85" customHeight="1">
      <c r="A32" s="87" t="s">
        <v>154</v>
      </c>
      <c r="B32" s="25">
        <v>11</v>
      </c>
      <c r="C32" s="27">
        <v>112</v>
      </c>
      <c r="D32" s="25">
        <v>119</v>
      </c>
      <c r="E32" s="25">
        <v>106</v>
      </c>
      <c r="F32" s="25"/>
      <c r="G32" s="27">
        <v>347</v>
      </c>
      <c r="H32"/>
    </row>
    <row r="33" spans="1:8" s="30" customFormat="1" ht="11.85" customHeight="1">
      <c r="A33" s="87" t="s">
        <v>67</v>
      </c>
      <c r="B33" s="25">
        <v>-17</v>
      </c>
      <c r="C33" s="27">
        <v>-40</v>
      </c>
      <c r="D33" s="25">
        <v>-41</v>
      </c>
      <c r="E33" s="25">
        <v>31</v>
      </c>
      <c r="F33" s="25"/>
      <c r="G33" s="27">
        <v>-67</v>
      </c>
      <c r="H33"/>
    </row>
    <row r="34" spans="1:8" s="30" customFormat="1" ht="11.85" customHeight="1">
      <c r="A34" s="87" t="s">
        <v>155</v>
      </c>
      <c r="B34" s="25">
        <v>-25</v>
      </c>
      <c r="C34" s="27">
        <v>-36</v>
      </c>
      <c r="D34" s="25">
        <v>-16</v>
      </c>
      <c r="E34" s="25">
        <v>-5</v>
      </c>
      <c r="F34" s="25"/>
      <c r="G34" s="27">
        <v>-82</v>
      </c>
      <c r="H34"/>
    </row>
    <row r="35" spans="1:8" s="30" customFormat="1" ht="11.85" customHeight="1">
      <c r="A35" s="88" t="s">
        <v>156</v>
      </c>
      <c r="B35" s="29">
        <v>-981</v>
      </c>
      <c r="C35" s="28">
        <v>1223</v>
      </c>
      <c r="D35" s="29">
        <v>-174</v>
      </c>
      <c r="E35" s="29">
        <v>-192</v>
      </c>
      <c r="F35" s="29"/>
      <c r="G35" s="28">
        <v>-123</v>
      </c>
      <c r="H35" s="187"/>
    </row>
    <row r="36" spans="1:8" s="30" customFormat="1" ht="11.85" customHeight="1">
      <c r="A36" s="87" t="s">
        <v>187</v>
      </c>
      <c r="B36" s="25">
        <v>-961</v>
      </c>
      <c r="C36" s="27">
        <v>1256</v>
      </c>
      <c r="D36" s="25">
        <v>-99</v>
      </c>
      <c r="E36" s="25">
        <v>-179</v>
      </c>
      <c r="F36" s="25"/>
      <c r="G36" s="27">
        <v>17</v>
      </c>
      <c r="H36" s="187"/>
    </row>
    <row r="37" spans="1:8" s="30" customFormat="1" ht="11.85" customHeight="1">
      <c r="A37" s="87" t="s">
        <v>188</v>
      </c>
      <c r="B37" s="25">
        <v>-21</v>
      </c>
      <c r="C37" s="27">
        <v>-33</v>
      </c>
      <c r="D37" s="25">
        <v>-75</v>
      </c>
      <c r="E37" s="25">
        <v>-12</v>
      </c>
      <c r="F37" s="25"/>
      <c r="G37" s="27">
        <v>-140</v>
      </c>
      <c r="H37" s="187"/>
    </row>
    <row r="38" spans="1:8" s="30" customFormat="1" ht="11.85" customHeight="1">
      <c r="A38" s="88" t="s">
        <v>157</v>
      </c>
      <c r="B38" s="29">
        <v>104</v>
      </c>
      <c r="C38" s="28">
        <v>-14</v>
      </c>
      <c r="D38" s="29">
        <v>-22</v>
      </c>
      <c r="E38" s="29">
        <v>4</v>
      </c>
      <c r="F38" s="29"/>
      <c r="G38" s="28">
        <v>71</v>
      </c>
      <c r="H38" s="187"/>
    </row>
    <row r="39" spans="1:8" s="186" customFormat="1" ht="11.85" customHeight="1">
      <c r="A39" s="87" t="s">
        <v>184</v>
      </c>
      <c r="B39" s="25">
        <v>0</v>
      </c>
      <c r="C39" s="27">
        <v>-92</v>
      </c>
      <c r="D39" s="25">
        <v>-82</v>
      </c>
      <c r="E39" s="25">
        <v>-82</v>
      </c>
      <c r="F39" s="25"/>
      <c r="G39" s="27">
        <v>-256</v>
      </c>
      <c r="H39" s="187"/>
    </row>
    <row r="40" spans="1:8" s="30" customFormat="1" ht="11.85" customHeight="1">
      <c r="A40" s="87" t="s">
        <v>189</v>
      </c>
      <c r="B40" s="25">
        <v>104</v>
      </c>
      <c r="C40" s="27">
        <v>78</v>
      </c>
      <c r="D40" s="25">
        <v>60</v>
      </c>
      <c r="E40" s="25">
        <v>85</v>
      </c>
      <c r="F40" s="25"/>
      <c r="G40" s="27">
        <v>327</v>
      </c>
      <c r="H40" s="187"/>
    </row>
    <row r="41" spans="1:8" s="30" customFormat="1" ht="11.85" customHeight="1">
      <c r="A41" s="89" t="s">
        <v>133</v>
      </c>
      <c r="B41" s="25">
        <v>45</v>
      </c>
      <c r="C41" s="27">
        <v>44</v>
      </c>
      <c r="D41" s="25">
        <v>29</v>
      </c>
      <c r="E41" s="25">
        <v>3</v>
      </c>
      <c r="F41" s="25"/>
      <c r="G41" s="27">
        <v>122</v>
      </c>
      <c r="H41" s="187"/>
    </row>
    <row r="42" spans="1:8" ht="3" customHeight="1">
      <c r="A42" s="26"/>
      <c r="B42" s="29">
        <v>0</v>
      </c>
      <c r="C42" s="28">
        <v>0</v>
      </c>
      <c r="D42" s="1">
        <v>0</v>
      </c>
      <c r="E42" s="1">
        <v>0</v>
      </c>
      <c r="F42" s="1"/>
      <c r="G42" s="19">
        <v>0</v>
      </c>
      <c r="H42"/>
    </row>
    <row r="43" spans="1:8" s="30" customFormat="1" ht="11.85" customHeight="1">
      <c r="A43" s="26" t="s">
        <v>60</v>
      </c>
      <c r="B43" s="29">
        <v>-632</v>
      </c>
      <c r="C43" s="28">
        <v>2320</v>
      </c>
      <c r="D43" s="29">
        <v>1016</v>
      </c>
      <c r="E43" s="29">
        <v>1313</v>
      </c>
      <c r="F43" s="29"/>
      <c r="G43" s="28">
        <v>4016</v>
      </c>
      <c r="H43" s="187"/>
    </row>
    <row r="44" spans="1:8" s="30" customFormat="1" ht="11.85" customHeight="1">
      <c r="A44"/>
      <c r="B44" s="56"/>
      <c r="C44" s="188"/>
      <c r="D44"/>
      <c r="E44"/>
      <c r="F44"/>
      <c r="G44" s="188"/>
      <c r="H44"/>
    </row>
    <row r="45" spans="1:8">
      <c r="C45" s="188"/>
      <c r="G45" s="188"/>
    </row>
    <row r="46" spans="1:8" s="30" customFormat="1" ht="11.85" customHeight="1">
      <c r="A46"/>
      <c r="B46"/>
      <c r="C46" s="188"/>
      <c r="D46"/>
      <c r="E46"/>
      <c r="F46"/>
      <c r="G46" s="188"/>
      <c r="H46" s="1"/>
    </row>
    <row r="47" spans="1:8" s="30" customFormat="1" ht="11.85" customHeight="1">
      <c r="A47" s="1"/>
      <c r="B47" s="21" t="s">
        <v>64</v>
      </c>
      <c r="C47" s="20" t="s">
        <v>115</v>
      </c>
      <c r="D47" s="21" t="s">
        <v>125</v>
      </c>
      <c r="E47" s="21" t="s">
        <v>140</v>
      </c>
      <c r="F47" s="21" t="s">
        <v>178</v>
      </c>
      <c r="G47" s="22" t="s">
        <v>5</v>
      </c>
      <c r="H47" s="1"/>
    </row>
    <row r="48" spans="1:8" s="30" customFormat="1" ht="11.85" customHeight="1">
      <c r="A48" s="1"/>
      <c r="B48" s="21" t="s">
        <v>8</v>
      </c>
      <c r="C48" s="20" t="s">
        <v>8</v>
      </c>
      <c r="D48" s="21" t="s">
        <v>8</v>
      </c>
      <c r="E48" s="21" t="s">
        <v>8</v>
      </c>
      <c r="F48" s="21" t="s">
        <v>8</v>
      </c>
      <c r="G48" s="22" t="s">
        <v>8</v>
      </c>
      <c r="H48"/>
    </row>
    <row r="49" spans="1:8" s="30" customFormat="1" ht="11.85" customHeight="1">
      <c r="A49" s="18" t="s">
        <v>13</v>
      </c>
      <c r="B49" s="25"/>
      <c r="C49" s="27"/>
      <c r="D49" s="25"/>
      <c r="E49" s="25"/>
      <c r="F49" s="25"/>
      <c r="G49" s="99"/>
      <c r="H49"/>
    </row>
    <row r="50" spans="1:8" ht="4.5" customHeight="1">
      <c r="A50" s="18"/>
      <c r="B50" s="25"/>
      <c r="C50" s="27"/>
      <c r="D50" s="25"/>
      <c r="E50" s="25"/>
      <c r="F50" s="25"/>
      <c r="G50" s="27"/>
      <c r="H50"/>
    </row>
    <row r="51" spans="1:8" ht="11.25" customHeight="1">
      <c r="A51" s="97" t="s">
        <v>191</v>
      </c>
      <c r="B51" s="25">
        <v>89</v>
      </c>
      <c r="C51" s="27">
        <v>502</v>
      </c>
      <c r="D51" s="25">
        <v>552</v>
      </c>
      <c r="E51" s="25">
        <v>378</v>
      </c>
      <c r="F51" s="25"/>
      <c r="G51" s="27">
        <v>1521</v>
      </c>
      <c r="H51"/>
    </row>
    <row r="52" spans="1:8" ht="3.75" customHeight="1">
      <c r="A52" s="97"/>
      <c r="B52" s="25"/>
      <c r="C52" s="27"/>
      <c r="D52" s="25"/>
      <c r="E52" s="25"/>
      <c r="F52" s="25"/>
      <c r="G52" s="27"/>
      <c r="H52"/>
    </row>
    <row r="53" spans="1:8" s="30" customFormat="1" ht="11.25" customHeight="1">
      <c r="A53" s="97" t="s">
        <v>192</v>
      </c>
      <c r="B53" s="25">
        <v>0</v>
      </c>
      <c r="C53" s="27">
        <v>-83</v>
      </c>
      <c r="D53" s="25">
        <v>-72</v>
      </c>
      <c r="E53" s="25">
        <v>-72</v>
      </c>
      <c r="F53" s="25"/>
      <c r="G53" s="27">
        <v>-227</v>
      </c>
      <c r="H53"/>
    </row>
    <row r="54" spans="1:8" ht="4.5" customHeight="1">
      <c r="A54" s="97"/>
      <c r="B54" s="25"/>
      <c r="C54" s="27"/>
      <c r="D54" s="25"/>
      <c r="E54" s="25"/>
      <c r="F54" s="25"/>
      <c r="G54" s="27"/>
      <c r="H54"/>
    </row>
    <row r="55" spans="1:8" ht="11.25" customHeight="1">
      <c r="A55" s="26" t="s">
        <v>193</v>
      </c>
      <c r="B55" s="25"/>
      <c r="C55" s="27"/>
      <c r="D55" s="25"/>
      <c r="E55" s="25"/>
      <c r="F55" s="25"/>
      <c r="G55" s="27"/>
      <c r="H55"/>
    </row>
    <row r="56" spans="1:8" ht="11.25" customHeight="1">
      <c r="A56" s="87" t="s">
        <v>194</v>
      </c>
      <c r="B56" s="25">
        <v>254</v>
      </c>
      <c r="C56" s="27">
        <v>724</v>
      </c>
      <c r="D56" s="25">
        <v>19</v>
      </c>
      <c r="E56" s="25">
        <v>8</v>
      </c>
      <c r="F56" s="25"/>
      <c r="G56" s="27">
        <v>1005</v>
      </c>
      <c r="H56"/>
    </row>
    <row r="57" spans="1:8" ht="11.25" customHeight="1">
      <c r="A57" s="87" t="s">
        <v>195</v>
      </c>
      <c r="B57" s="25">
        <v>143</v>
      </c>
      <c r="C57" s="27">
        <v>283</v>
      </c>
      <c r="D57" s="25">
        <v>172</v>
      </c>
      <c r="E57" s="25">
        <v>165</v>
      </c>
      <c r="F57" s="25"/>
      <c r="G57" s="27">
        <v>763</v>
      </c>
      <c r="H57"/>
    </row>
    <row r="58" spans="1:8" ht="11.25" customHeight="1">
      <c r="A58" s="87" t="s">
        <v>196</v>
      </c>
      <c r="B58" s="25">
        <v>66</v>
      </c>
      <c r="C58" s="27">
        <v>113</v>
      </c>
      <c r="D58" s="25">
        <v>125</v>
      </c>
      <c r="E58" s="25">
        <v>72</v>
      </c>
      <c r="F58" s="25"/>
      <c r="G58" s="27">
        <v>376</v>
      </c>
    </row>
    <row r="59" spans="1:8" ht="11.25" customHeight="1">
      <c r="A59" s="87" t="s">
        <v>197</v>
      </c>
      <c r="B59" s="25">
        <v>69</v>
      </c>
      <c r="C59" s="27">
        <v>146</v>
      </c>
      <c r="D59" s="25">
        <v>69</v>
      </c>
      <c r="E59" s="25">
        <v>53</v>
      </c>
      <c r="F59" s="25"/>
      <c r="G59" s="27">
        <v>337</v>
      </c>
    </row>
    <row r="60" spans="1:8" ht="11.25" customHeight="1">
      <c r="A60" s="87" t="s">
        <v>198</v>
      </c>
      <c r="B60" s="25">
        <v>-30</v>
      </c>
      <c r="C60" s="27">
        <v>280</v>
      </c>
      <c r="D60" s="25">
        <v>67</v>
      </c>
      <c r="E60" s="25">
        <v>20</v>
      </c>
      <c r="F60" s="25"/>
      <c r="G60" s="27">
        <v>336</v>
      </c>
    </row>
    <row r="61" spans="1:8" ht="11.25" customHeight="1">
      <c r="A61" s="87" t="s">
        <v>199</v>
      </c>
      <c r="B61" s="25">
        <v>-95</v>
      </c>
      <c r="C61" s="27">
        <v>104</v>
      </c>
      <c r="D61" s="25">
        <v>109</v>
      </c>
      <c r="E61" s="25">
        <v>71</v>
      </c>
      <c r="F61" s="25"/>
      <c r="G61" s="27">
        <v>189</v>
      </c>
    </row>
    <row r="62" spans="1:8" ht="11.25" customHeight="1">
      <c r="A62" s="87" t="s">
        <v>200</v>
      </c>
      <c r="B62" s="25">
        <v>28</v>
      </c>
      <c r="C62" s="27">
        <v>84</v>
      </c>
      <c r="D62" s="25">
        <v>27</v>
      </c>
      <c r="E62" s="25">
        <v>11</v>
      </c>
      <c r="F62" s="25"/>
      <c r="G62" s="27">
        <v>150</v>
      </c>
    </row>
    <row r="63" spans="1:8" ht="11.25" customHeight="1">
      <c r="A63" s="87" t="s">
        <v>201</v>
      </c>
      <c r="B63" s="25">
        <v>-69</v>
      </c>
      <c r="C63" s="27">
        <v>99</v>
      </c>
      <c r="D63" s="25">
        <v>42</v>
      </c>
      <c r="E63" s="25">
        <v>26</v>
      </c>
      <c r="F63" s="25"/>
      <c r="G63" s="27">
        <v>98</v>
      </c>
    </row>
    <row r="64" spans="1:8" ht="4.5" customHeight="1">
      <c r="A64" s="26"/>
      <c r="B64" s="25"/>
      <c r="C64" s="27"/>
      <c r="D64" s="1"/>
      <c r="E64" s="1"/>
      <c r="F64" s="1"/>
      <c r="G64" s="19"/>
    </row>
    <row r="65" spans="1:8" ht="11.25" customHeight="1">
      <c r="A65" s="26" t="s">
        <v>202</v>
      </c>
      <c r="B65" s="25"/>
      <c r="C65" s="27"/>
      <c r="D65" s="1"/>
      <c r="E65" s="1"/>
      <c r="F65" s="1"/>
      <c r="G65" s="19"/>
    </row>
    <row r="66" spans="1:8" ht="11.25" customHeight="1">
      <c r="A66" s="87" t="s">
        <v>203</v>
      </c>
      <c r="B66" s="25">
        <v>26</v>
      </c>
      <c r="C66" s="27">
        <v>427</v>
      </c>
      <c r="D66" s="25">
        <v>224</v>
      </c>
      <c r="E66" s="25">
        <v>116</v>
      </c>
      <c r="F66" s="1"/>
      <c r="G66" s="27">
        <v>794</v>
      </c>
    </row>
    <row r="67" spans="1:8" s="30" customFormat="1" ht="11.25" customHeight="1">
      <c r="A67" s="87" t="s">
        <v>204</v>
      </c>
      <c r="B67" s="25">
        <v>30</v>
      </c>
      <c r="C67" s="27">
        <v>68</v>
      </c>
      <c r="D67" s="25">
        <v>38</v>
      </c>
      <c r="E67" s="25">
        <v>55</v>
      </c>
      <c r="F67" s="1"/>
      <c r="G67" s="27">
        <v>191</v>
      </c>
      <c r="H67" s="1"/>
    </row>
    <row r="68" spans="1:8" s="30" customFormat="1" ht="11.25" customHeight="1">
      <c r="A68" s="87" t="s">
        <v>205</v>
      </c>
      <c r="B68" s="25">
        <v>-94</v>
      </c>
      <c r="C68" s="27">
        <v>19</v>
      </c>
      <c r="D68" s="25">
        <v>72</v>
      </c>
      <c r="E68" s="25">
        <v>107</v>
      </c>
      <c r="F68" s="1"/>
      <c r="G68" s="27">
        <v>104</v>
      </c>
      <c r="H68" s="1"/>
    </row>
    <row r="69" spans="1:8" ht="11.25" customHeight="1">
      <c r="A69" s="87" t="s">
        <v>132</v>
      </c>
      <c r="B69" s="25">
        <v>-35</v>
      </c>
      <c r="C69" s="27">
        <v>48</v>
      </c>
      <c r="D69" s="25">
        <v>16</v>
      </c>
      <c r="E69" s="25">
        <v>6</v>
      </c>
      <c r="F69" s="1"/>
      <c r="G69" s="27">
        <v>34</v>
      </c>
    </row>
    <row r="70" spans="1:8" ht="3.75" customHeight="1">
      <c r="A70" s="26"/>
      <c r="B70" s="25"/>
      <c r="C70" s="27"/>
      <c r="D70" s="25"/>
      <c r="E70" s="25"/>
      <c r="F70" s="1"/>
      <c r="G70" s="27"/>
    </row>
    <row r="71" spans="1:8" ht="11.25" customHeight="1">
      <c r="A71" s="26" t="s">
        <v>206</v>
      </c>
      <c r="B71" s="25"/>
      <c r="C71" s="27"/>
      <c r="D71" s="1"/>
      <c r="E71" s="1"/>
      <c r="F71" s="1"/>
      <c r="G71" s="19"/>
    </row>
    <row r="72" spans="1:8" ht="11.25" customHeight="1">
      <c r="A72" s="87" t="s">
        <v>207</v>
      </c>
      <c r="B72" s="25">
        <v>-3</v>
      </c>
      <c r="C72" s="27">
        <v>104</v>
      </c>
      <c r="D72" s="25">
        <v>162</v>
      </c>
      <c r="E72" s="25">
        <v>191</v>
      </c>
      <c r="F72" s="1"/>
      <c r="G72" s="27">
        <v>454</v>
      </c>
    </row>
    <row r="73" spans="1:8" ht="11.25" customHeight="1">
      <c r="A73" s="87" t="s">
        <v>208</v>
      </c>
      <c r="B73" s="25">
        <v>0</v>
      </c>
      <c r="C73" s="27">
        <v>-200</v>
      </c>
      <c r="D73" s="25">
        <v>200</v>
      </c>
      <c r="E73" s="25">
        <v>0</v>
      </c>
      <c r="F73" s="1"/>
      <c r="G73" s="27">
        <v>0</v>
      </c>
    </row>
    <row r="74" spans="1:8" ht="11.25" customHeight="1">
      <c r="A74" s="87" t="s">
        <v>209</v>
      </c>
      <c r="B74" s="25">
        <v>-117</v>
      </c>
      <c r="C74" s="27">
        <v>117</v>
      </c>
      <c r="D74" s="25">
        <v>0</v>
      </c>
      <c r="E74" s="25">
        <v>0</v>
      </c>
      <c r="F74" s="1"/>
      <c r="G74" s="27">
        <v>0</v>
      </c>
    </row>
    <row r="75" spans="1:8" ht="3.75" customHeight="1">
      <c r="A75" s="26"/>
      <c r="B75" s="25"/>
      <c r="C75" s="27"/>
      <c r="D75" s="1"/>
      <c r="E75" s="1"/>
      <c r="F75" s="1"/>
      <c r="G75" s="19"/>
    </row>
    <row r="76" spans="1:8" ht="11.25" customHeight="1">
      <c r="A76" s="87" t="s">
        <v>133</v>
      </c>
      <c r="B76" s="25">
        <v>-236</v>
      </c>
      <c r="C76" s="27">
        <v>621</v>
      </c>
      <c r="D76" s="25">
        <v>299</v>
      </c>
      <c r="E76" s="25">
        <v>312</v>
      </c>
      <c r="F76" s="25"/>
      <c r="G76" s="27">
        <v>996</v>
      </c>
    </row>
    <row r="77" spans="1:8" ht="6.75" customHeight="1">
      <c r="A77" s="26"/>
      <c r="B77" s="29"/>
      <c r="C77" s="28"/>
      <c r="D77" s="1"/>
      <c r="E77" s="1"/>
      <c r="F77" s="1"/>
      <c r="G77" s="19"/>
    </row>
    <row r="78" spans="1:8" ht="11.25" customHeight="1">
      <c r="A78" s="87" t="s">
        <v>61</v>
      </c>
      <c r="B78" s="25">
        <v>26</v>
      </c>
      <c r="C78" s="27">
        <v>3454</v>
      </c>
      <c r="D78" s="25">
        <v>2122</v>
      </c>
      <c r="E78" s="25">
        <v>1518</v>
      </c>
      <c r="F78" s="25"/>
      <c r="G78" s="27">
        <v>7120</v>
      </c>
    </row>
    <row r="79" spans="1:8" ht="5.25" customHeight="1">
      <c r="A79" s="26"/>
      <c r="B79" s="29"/>
      <c r="C79" s="28"/>
      <c r="D79" s="1"/>
      <c r="E79" s="1"/>
      <c r="F79" s="1"/>
      <c r="G79" s="19"/>
    </row>
    <row r="80" spans="1:8" ht="11.25" customHeight="1">
      <c r="A80" s="101" t="s">
        <v>62</v>
      </c>
      <c r="B80" s="100">
        <v>-659</v>
      </c>
      <c r="C80" s="28">
        <v>-1134</v>
      </c>
      <c r="D80" s="100">
        <v>-1106</v>
      </c>
      <c r="E80" s="100">
        <v>-205</v>
      </c>
      <c r="F80" s="100"/>
      <c r="G80" s="47">
        <v>-3104</v>
      </c>
    </row>
    <row r="81" spans="1:7" ht="5.25" customHeight="1">
      <c r="A81" s="26"/>
      <c r="B81" s="29"/>
      <c r="C81" s="28"/>
      <c r="D81" s="1"/>
      <c r="E81" s="1"/>
      <c r="F81" s="1"/>
      <c r="G81" s="19"/>
    </row>
    <row r="82" spans="1:7" ht="11.25" customHeight="1">
      <c r="A82" s="94" t="s">
        <v>190</v>
      </c>
      <c r="B82" s="102">
        <v>2532</v>
      </c>
      <c r="C82" s="103">
        <v>2414</v>
      </c>
      <c r="D82" s="48">
        <v>2419</v>
      </c>
      <c r="E82" s="48">
        <v>2634</v>
      </c>
      <c r="F82" s="48">
        <v>2845</v>
      </c>
      <c r="G82" s="47"/>
    </row>
    <row r="85" spans="1:7">
      <c r="A85" s="55" t="s">
        <v>136</v>
      </c>
    </row>
  </sheetData>
  <pageMargins left="0.70866141732283472" right="0.70866141732283472" top="0.74803149606299213" bottom="0.74803149606299213" header="0.31496062992125984" footer="0.31496062992125984"/>
  <pageSetup paperSize="9" scale="9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35"/>
  <sheetViews>
    <sheetView workbookViewId="0"/>
  </sheetViews>
  <sheetFormatPr defaultColWidth="9" defaultRowHeight="14.25"/>
  <cols>
    <col min="1" max="1" width="33.625" style="56" customWidth="1"/>
    <col min="2" max="2" width="14.125" style="56" customWidth="1"/>
    <col min="3" max="21" width="7.625" style="56" customWidth="1"/>
    <col min="22" max="22" width="9" style="56"/>
    <col min="23" max="23" width="7.625" style="56" customWidth="1"/>
    <col min="24" max="16384" width="9" style="56"/>
  </cols>
  <sheetData>
    <row r="1" spans="1:7" s="59" customFormat="1" ht="27" customHeight="1">
      <c r="A1" s="189" t="s">
        <v>113</v>
      </c>
      <c r="B1" s="190"/>
      <c r="C1" s="58"/>
      <c r="D1" s="58"/>
      <c r="E1" s="58"/>
      <c r="F1" s="58"/>
      <c r="G1" s="58"/>
    </row>
    <row r="21" spans="1:23" ht="15" customHeight="1">
      <c r="A21" s="62" t="s">
        <v>63</v>
      </c>
    </row>
    <row r="22" spans="1:23">
      <c r="A22" s="44"/>
      <c r="B22" s="60" t="s">
        <v>119</v>
      </c>
      <c r="C22" s="60" t="s">
        <v>120</v>
      </c>
      <c r="D22" s="60" t="s">
        <v>89</v>
      </c>
      <c r="E22" s="60" t="s">
        <v>90</v>
      </c>
      <c r="F22" s="60" t="s">
        <v>91</v>
      </c>
      <c r="G22" s="60" t="s">
        <v>92</v>
      </c>
      <c r="H22" s="60" t="s">
        <v>0</v>
      </c>
      <c r="I22" s="60" t="s">
        <v>1</v>
      </c>
      <c r="J22" s="60" t="s">
        <v>2</v>
      </c>
      <c r="K22" s="60" t="s">
        <v>3</v>
      </c>
      <c r="L22" s="60" t="s">
        <v>4</v>
      </c>
      <c r="M22" s="60" t="s">
        <v>7</v>
      </c>
      <c r="N22" s="60" t="s">
        <v>31</v>
      </c>
      <c r="O22" s="60" t="s">
        <v>33</v>
      </c>
      <c r="P22" s="60" t="s">
        <v>40</v>
      </c>
      <c r="Q22" s="60" t="s">
        <v>41</v>
      </c>
      <c r="R22" s="60" t="s">
        <v>45</v>
      </c>
      <c r="S22" s="60" t="s">
        <v>64</v>
      </c>
      <c r="T22" s="60" t="s">
        <v>115</v>
      </c>
      <c r="U22" s="60" t="s">
        <v>125</v>
      </c>
      <c r="V22" s="60" t="s">
        <v>140</v>
      </c>
      <c r="W22" s="60" t="s">
        <v>178</v>
      </c>
    </row>
    <row r="23" spans="1:23">
      <c r="A23" s="44"/>
      <c r="B23" s="160" t="s">
        <v>174</v>
      </c>
      <c r="C23" s="160" t="s">
        <v>174</v>
      </c>
      <c r="D23" s="160" t="s">
        <v>174</v>
      </c>
      <c r="E23" s="160" t="s">
        <v>174</v>
      </c>
      <c r="F23" s="160" t="s">
        <v>174</v>
      </c>
      <c r="G23" s="160" t="s">
        <v>174</v>
      </c>
      <c r="H23" s="160" t="s">
        <v>174</v>
      </c>
      <c r="I23" s="160" t="s">
        <v>174</v>
      </c>
      <c r="J23" s="160" t="s">
        <v>174</v>
      </c>
      <c r="K23" s="160" t="s">
        <v>174</v>
      </c>
      <c r="L23" s="160" t="s">
        <v>174</v>
      </c>
      <c r="M23" s="160" t="s">
        <v>174</v>
      </c>
      <c r="N23" s="160" t="s">
        <v>174</v>
      </c>
      <c r="O23" s="160" t="s">
        <v>174</v>
      </c>
      <c r="P23" s="160" t="s">
        <v>174</v>
      </c>
      <c r="Q23" s="160" t="s">
        <v>174</v>
      </c>
      <c r="R23" s="160" t="s">
        <v>174</v>
      </c>
      <c r="S23" s="160" t="s">
        <v>174</v>
      </c>
      <c r="T23" s="160" t="s">
        <v>174</v>
      </c>
      <c r="U23" s="160" t="s">
        <v>174</v>
      </c>
      <c r="V23" s="160" t="s">
        <v>174</v>
      </c>
      <c r="W23" s="160" t="s">
        <v>174</v>
      </c>
    </row>
    <row r="24" spans="1:23">
      <c r="A24" s="44" t="s">
        <v>175</v>
      </c>
      <c r="B24" s="61">
        <v>3.2</v>
      </c>
      <c r="C24" s="61">
        <v>1.9</v>
      </c>
      <c r="D24" s="61">
        <v>2.1</v>
      </c>
      <c r="E24" s="61">
        <v>2.5</v>
      </c>
      <c r="F24" s="61">
        <v>2.1</v>
      </c>
      <c r="G24" s="61">
        <v>1.2</v>
      </c>
      <c r="H24" s="61">
        <v>1.9</v>
      </c>
      <c r="I24" s="61">
        <v>1.2</v>
      </c>
      <c r="J24" s="61">
        <v>-1.1000000000000001</v>
      </c>
      <c r="K24" s="61">
        <v>-1.4</v>
      </c>
      <c r="L24" s="61">
        <v>0.6</v>
      </c>
      <c r="M24" s="61">
        <v>2.2000000000000002</v>
      </c>
      <c r="N24" s="61">
        <v>3.2</v>
      </c>
      <c r="O24" s="61">
        <v>5.0999999999999996</v>
      </c>
      <c r="P24" s="61">
        <v>8.4</v>
      </c>
      <c r="Q24" s="61">
        <v>7.8</v>
      </c>
      <c r="R24" s="61">
        <v>6.7</v>
      </c>
      <c r="S24" s="61">
        <v>4.9000000000000004</v>
      </c>
      <c r="T24" s="61">
        <v>5.0999999999999996</v>
      </c>
      <c r="U24" s="61">
        <v>4.5999999999999996</v>
      </c>
      <c r="V24" s="61">
        <v>4.5999999999999996</v>
      </c>
      <c r="W24" s="61">
        <v>4.9000000000000004</v>
      </c>
    </row>
    <row r="25" spans="1:23">
      <c r="A25" s="44" t="s">
        <v>210</v>
      </c>
      <c r="B25" s="61">
        <v>-1.8</v>
      </c>
      <c r="C25" s="61">
        <v>-2.1</v>
      </c>
      <c r="D25" s="61">
        <v>-2.8</v>
      </c>
      <c r="E25" s="61">
        <v>-2.7</v>
      </c>
      <c r="F25" s="61">
        <v>-3.2</v>
      </c>
      <c r="G25" s="61">
        <v>-3</v>
      </c>
      <c r="H25" s="61">
        <v>-3.1</v>
      </c>
      <c r="I25" s="61">
        <v>-2.5</v>
      </c>
      <c r="J25" s="61">
        <v>-2.4</v>
      </c>
      <c r="K25" s="61">
        <v>-2.2000000000000002</v>
      </c>
      <c r="L25" s="61">
        <v>-2.4</v>
      </c>
      <c r="M25" s="61">
        <v>-2.4</v>
      </c>
      <c r="N25" s="61">
        <v>-1.1000000000000001</v>
      </c>
      <c r="O25" s="61">
        <v>-2.5</v>
      </c>
      <c r="P25" s="61">
        <v>-3.2</v>
      </c>
      <c r="Q25" s="61">
        <v>-3.8</v>
      </c>
      <c r="R25" s="61">
        <v>-3.9</v>
      </c>
      <c r="S25" s="61">
        <v>-4.3</v>
      </c>
      <c r="T25" s="61">
        <v>-3.9</v>
      </c>
      <c r="U25" s="61">
        <v>-3.4</v>
      </c>
      <c r="V25" s="61">
        <v>-3.3</v>
      </c>
      <c r="W25" s="61">
        <v>-3.1</v>
      </c>
    </row>
    <row r="26" spans="1:23">
      <c r="A26" s="44" t="s">
        <v>176</v>
      </c>
      <c r="B26" s="61">
        <v>1.4</v>
      </c>
      <c r="C26" s="61">
        <v>-0.2</v>
      </c>
      <c r="D26" s="61">
        <v>-0.7</v>
      </c>
      <c r="E26" s="61">
        <v>-0.2</v>
      </c>
      <c r="F26" s="61">
        <v>-1.1000000000000001</v>
      </c>
      <c r="G26" s="61">
        <v>-1.8</v>
      </c>
      <c r="H26" s="61">
        <v>-1.2</v>
      </c>
      <c r="I26" s="61">
        <v>-1.3</v>
      </c>
      <c r="J26" s="61">
        <v>-3.5</v>
      </c>
      <c r="K26" s="61">
        <v>-3.6</v>
      </c>
      <c r="L26" s="61">
        <v>-1.8</v>
      </c>
      <c r="M26" s="61">
        <v>-0.2</v>
      </c>
      <c r="N26" s="61">
        <v>2.1</v>
      </c>
      <c r="O26" s="61">
        <v>2.6</v>
      </c>
      <c r="P26" s="61">
        <v>5.2</v>
      </c>
      <c r="Q26" s="61">
        <v>4</v>
      </c>
      <c r="R26" s="61">
        <v>2.8</v>
      </c>
      <c r="S26" s="61">
        <v>0.6</v>
      </c>
      <c r="T26" s="61">
        <v>1.2</v>
      </c>
      <c r="U26" s="61">
        <v>1.1000000000000001</v>
      </c>
      <c r="V26" s="61">
        <v>1.3</v>
      </c>
      <c r="W26" s="61">
        <v>1.9</v>
      </c>
    </row>
    <row r="27" spans="1:23">
      <c r="A27" s="44" t="s">
        <v>114</v>
      </c>
    </row>
    <row r="29" spans="1:23">
      <c r="B29" s="159"/>
      <c r="C29" s="159"/>
      <c r="D29" s="159"/>
      <c r="E29" s="159"/>
      <c r="F29" s="159"/>
      <c r="G29" s="159"/>
      <c r="H29" s="159"/>
      <c r="I29" s="159"/>
      <c r="J29" s="159"/>
      <c r="K29" s="159"/>
      <c r="L29" s="159"/>
      <c r="M29" s="159"/>
      <c r="N29" s="159"/>
      <c r="O29" s="159"/>
      <c r="P29" s="159"/>
      <c r="Q29" s="159"/>
      <c r="R29" s="159"/>
      <c r="S29" s="159"/>
      <c r="T29" s="159"/>
      <c r="U29" s="159"/>
      <c r="V29" s="159"/>
      <c r="W29" s="159"/>
    </row>
    <row r="30" spans="1:23">
      <c r="B30" s="159"/>
      <c r="C30" s="159"/>
      <c r="D30" s="159"/>
      <c r="E30" s="159"/>
      <c r="F30" s="159"/>
      <c r="G30" s="159"/>
      <c r="H30" s="159"/>
      <c r="I30" s="159"/>
      <c r="J30" s="159"/>
      <c r="K30" s="159"/>
      <c r="L30" s="159"/>
      <c r="M30" s="159"/>
      <c r="N30" s="159"/>
      <c r="O30" s="159"/>
      <c r="P30" s="159"/>
      <c r="Q30" s="159"/>
      <c r="R30" s="159"/>
      <c r="S30" s="159"/>
      <c r="T30" s="159"/>
      <c r="U30" s="159"/>
      <c r="V30" s="159"/>
      <c r="W30" s="159"/>
    </row>
    <row r="31" spans="1:23">
      <c r="B31" s="159"/>
      <c r="C31" s="159"/>
      <c r="D31" s="159"/>
      <c r="E31" s="159"/>
      <c r="F31" s="159"/>
      <c r="G31" s="159"/>
      <c r="H31" s="159"/>
      <c r="I31" s="159"/>
      <c r="J31" s="159"/>
      <c r="K31" s="159"/>
      <c r="L31" s="159"/>
      <c r="M31" s="159"/>
      <c r="N31" s="159"/>
      <c r="O31" s="159"/>
      <c r="P31" s="159"/>
      <c r="Q31" s="159"/>
      <c r="R31" s="159"/>
      <c r="S31" s="159"/>
      <c r="T31" s="159"/>
      <c r="U31" s="159"/>
      <c r="V31" s="159"/>
      <c r="W31" s="159"/>
    </row>
    <row r="33" spans="2:23">
      <c r="B33" s="159"/>
      <c r="C33" s="159"/>
      <c r="D33" s="159"/>
      <c r="E33" s="159"/>
      <c r="F33" s="159"/>
      <c r="G33" s="159"/>
      <c r="H33" s="159"/>
      <c r="I33" s="159"/>
      <c r="J33" s="159"/>
      <c r="K33" s="159"/>
      <c r="L33" s="159"/>
      <c r="M33" s="159"/>
      <c r="N33" s="159"/>
      <c r="O33" s="159"/>
      <c r="P33" s="159"/>
      <c r="Q33" s="159"/>
      <c r="R33" s="159"/>
      <c r="S33" s="159"/>
      <c r="T33" s="159"/>
      <c r="U33" s="159"/>
      <c r="V33" s="159"/>
      <c r="W33" s="159"/>
    </row>
    <row r="34" spans="2:23">
      <c r="B34" s="159"/>
      <c r="C34" s="159"/>
      <c r="D34" s="159"/>
      <c r="E34" s="159"/>
      <c r="F34" s="159"/>
      <c r="G34" s="159"/>
      <c r="H34" s="159"/>
      <c r="I34" s="159"/>
      <c r="J34" s="159"/>
      <c r="K34" s="159"/>
      <c r="L34" s="159"/>
      <c r="M34" s="159"/>
      <c r="N34" s="159"/>
      <c r="O34" s="159"/>
      <c r="P34" s="159"/>
      <c r="Q34" s="159"/>
      <c r="R34" s="159"/>
      <c r="S34" s="159"/>
      <c r="T34" s="159"/>
      <c r="U34" s="159"/>
      <c r="V34" s="159"/>
      <c r="W34" s="159"/>
    </row>
    <row r="35" spans="2:23">
      <c r="B35" s="159"/>
      <c r="C35" s="159"/>
      <c r="D35" s="159"/>
      <c r="E35" s="159"/>
      <c r="F35" s="159"/>
      <c r="G35" s="159"/>
      <c r="H35" s="159"/>
      <c r="I35" s="159"/>
      <c r="J35" s="159"/>
      <c r="K35" s="159"/>
      <c r="L35" s="159"/>
      <c r="M35" s="159"/>
      <c r="N35" s="159"/>
      <c r="O35" s="159"/>
      <c r="P35" s="159"/>
      <c r="Q35" s="159"/>
      <c r="R35" s="159"/>
      <c r="S35" s="159"/>
      <c r="T35" s="159"/>
      <c r="U35" s="159"/>
      <c r="V35" s="159"/>
      <c r="W35" s="159"/>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W38"/>
  <sheetViews>
    <sheetView showGridLines="0" zoomScaleNormal="100" workbookViewId="0"/>
  </sheetViews>
  <sheetFormatPr defaultColWidth="9" defaultRowHeight="11.25"/>
  <cols>
    <col min="1" max="1" width="30.125" style="3" customWidth="1"/>
    <col min="2" max="2" width="8.5" style="50" hidden="1" customWidth="1"/>
    <col min="3" max="3" width="9.125" style="50" customWidth="1"/>
    <col min="4" max="4" width="9.125" style="50" bestFit="1" customWidth="1"/>
    <col min="5" max="7" width="8.875" style="50" bestFit="1" customWidth="1"/>
    <col min="8" max="16384" width="9" style="3"/>
  </cols>
  <sheetData>
    <row r="1" spans="1:23" s="46" customFormat="1" ht="27" customHeight="1">
      <c r="A1" s="90" t="s">
        <v>107</v>
      </c>
      <c r="B1" s="91"/>
      <c r="C1" s="91"/>
      <c r="D1" s="91"/>
      <c r="E1" s="91"/>
      <c r="F1" s="91"/>
      <c r="G1" s="91"/>
    </row>
    <row r="2" spans="1:23" s="6" customFormat="1">
      <c r="A2" s="1"/>
      <c r="B2" s="21" t="s">
        <v>31</v>
      </c>
      <c r="C2" s="21" t="s">
        <v>45</v>
      </c>
      <c r="D2" s="21" t="s">
        <v>64</v>
      </c>
      <c r="E2" s="22" t="s">
        <v>115</v>
      </c>
      <c r="F2" s="21" t="s">
        <v>125</v>
      </c>
      <c r="G2" s="21" t="s">
        <v>140</v>
      </c>
      <c r="H2" s="116" t="s">
        <v>178</v>
      </c>
      <c r="I2" s="21"/>
    </row>
    <row r="3" spans="1:23" s="7" customFormat="1">
      <c r="A3" s="1"/>
      <c r="B3" s="21"/>
      <c r="C3" s="21"/>
      <c r="D3" s="21" t="s">
        <v>126</v>
      </c>
      <c r="E3" s="22" t="s">
        <v>127</v>
      </c>
      <c r="F3" s="21"/>
      <c r="G3" s="21"/>
      <c r="H3" s="21"/>
      <c r="I3" s="21"/>
      <c r="J3" s="6"/>
    </row>
    <row r="4" spans="1:23" s="7" customFormat="1">
      <c r="A4" s="1"/>
      <c r="B4" s="21" t="s">
        <v>128</v>
      </c>
      <c r="C4" s="21" t="s">
        <v>128</v>
      </c>
      <c r="D4" s="21" t="s">
        <v>128</v>
      </c>
      <c r="E4" s="22" t="s">
        <v>129</v>
      </c>
      <c r="F4" s="21" t="s">
        <v>116</v>
      </c>
      <c r="G4" s="21" t="s">
        <v>116</v>
      </c>
      <c r="H4" s="21" t="s">
        <v>116</v>
      </c>
      <c r="I4" s="21"/>
      <c r="J4" s="6"/>
    </row>
    <row r="5" spans="1:23" s="7" customFormat="1" ht="15" customHeight="1">
      <c r="A5" s="1"/>
      <c r="B5" s="21" t="s">
        <v>8</v>
      </c>
      <c r="C5" s="21" t="s">
        <v>8</v>
      </c>
      <c r="D5" s="21" t="s">
        <v>8</v>
      </c>
      <c r="E5" s="22" t="s">
        <v>8</v>
      </c>
      <c r="F5" s="21" t="s">
        <v>8</v>
      </c>
      <c r="G5" s="21" t="s">
        <v>8</v>
      </c>
      <c r="H5" s="21" t="s">
        <v>8</v>
      </c>
      <c r="I5" s="21"/>
    </row>
    <row r="6" spans="1:23" s="7" customFormat="1" ht="15" customHeight="1">
      <c r="A6" s="97"/>
      <c r="B6" s="108"/>
      <c r="C6" s="109"/>
      <c r="D6" s="109"/>
      <c r="E6" s="110"/>
      <c r="F6" s="109"/>
      <c r="G6" s="109"/>
      <c r="H6" s="109"/>
      <c r="I6" s="109"/>
    </row>
    <row r="7" spans="1:23" s="7" customFormat="1" ht="15" customHeight="1">
      <c r="A7" s="18" t="s">
        <v>54</v>
      </c>
      <c r="B7" s="1"/>
      <c r="C7" s="1"/>
      <c r="D7" s="1"/>
      <c r="E7" s="86"/>
      <c r="F7" s="1"/>
      <c r="G7" s="1"/>
      <c r="H7" s="1"/>
      <c r="I7" s="1"/>
    </row>
    <row r="8" spans="1:23" s="8" customFormat="1" ht="15" customHeight="1">
      <c r="A8" s="111" t="s">
        <v>12</v>
      </c>
      <c r="B8" s="112">
        <v>73776</v>
      </c>
      <c r="C8" s="112">
        <v>83785</v>
      </c>
      <c r="D8" s="112">
        <v>90700</v>
      </c>
      <c r="E8" s="113">
        <v>92446</v>
      </c>
      <c r="F8" s="112">
        <v>92023</v>
      </c>
      <c r="G8" s="112">
        <v>92845</v>
      </c>
      <c r="H8" s="112">
        <v>93935</v>
      </c>
      <c r="I8" s="51"/>
      <c r="J8" s="51"/>
      <c r="K8" s="51"/>
      <c r="L8" s="51"/>
      <c r="M8" s="51"/>
      <c r="N8" s="51"/>
      <c r="O8" s="51"/>
      <c r="P8" s="51"/>
      <c r="Q8" s="51"/>
      <c r="R8" s="51"/>
      <c r="S8" s="51"/>
      <c r="T8" s="51"/>
      <c r="U8" s="51"/>
      <c r="V8" s="51"/>
      <c r="W8" s="51"/>
    </row>
    <row r="9" spans="1:23" s="7" customFormat="1" ht="15" customHeight="1">
      <c r="A9" s="111" t="s">
        <v>13</v>
      </c>
      <c r="B9" s="112">
        <v>67357</v>
      </c>
      <c r="C9" s="112">
        <v>77859</v>
      </c>
      <c r="D9" s="112">
        <v>88166</v>
      </c>
      <c r="E9" s="113">
        <v>92731</v>
      </c>
      <c r="F9" s="112">
        <v>91326</v>
      </c>
      <c r="G9" s="112">
        <v>91935</v>
      </c>
      <c r="H9" s="112">
        <v>93057</v>
      </c>
      <c r="I9" s="51"/>
      <c r="J9" s="51"/>
      <c r="K9" s="51"/>
      <c r="L9" s="51"/>
      <c r="M9" s="51"/>
      <c r="N9" s="51"/>
      <c r="O9" s="51"/>
      <c r="P9" s="51"/>
      <c r="Q9" s="51"/>
      <c r="R9" s="51"/>
      <c r="S9" s="51"/>
      <c r="T9" s="51"/>
      <c r="U9" s="51"/>
      <c r="V9" s="51"/>
      <c r="W9" s="51"/>
    </row>
    <row r="10" spans="1:23" s="7" customFormat="1" ht="15" customHeight="1">
      <c r="A10" s="104" t="s">
        <v>14</v>
      </c>
      <c r="B10" s="105">
        <v>6419</v>
      </c>
      <c r="C10" s="105">
        <v>5926</v>
      </c>
      <c r="D10" s="105">
        <v>2534</v>
      </c>
      <c r="E10" s="106">
        <v>-285</v>
      </c>
      <c r="F10" s="105">
        <v>697</v>
      </c>
      <c r="G10" s="105">
        <v>910</v>
      </c>
      <c r="H10" s="105">
        <v>878</v>
      </c>
      <c r="I10" s="51"/>
      <c r="J10" s="51"/>
      <c r="K10" s="51"/>
      <c r="L10" s="51"/>
      <c r="M10" s="51"/>
      <c r="N10" s="51"/>
      <c r="O10" s="51"/>
      <c r="P10" s="51"/>
      <c r="Q10" s="51"/>
      <c r="R10" s="51"/>
      <c r="S10" s="51"/>
      <c r="T10" s="51"/>
      <c r="U10" s="51"/>
      <c r="V10" s="51"/>
      <c r="W10" s="51"/>
    </row>
    <row r="11" spans="1:23" s="7" customFormat="1" ht="7.5" customHeight="1">
      <c r="A11" s="114"/>
      <c r="B11" s="115"/>
      <c r="C11" s="115"/>
      <c r="D11" s="115"/>
      <c r="E11" s="86"/>
      <c r="F11" s="115"/>
      <c r="G11" s="115"/>
      <c r="H11" s="115"/>
      <c r="Q11" s="51"/>
      <c r="R11" s="51"/>
      <c r="S11" s="51"/>
      <c r="T11" s="51"/>
      <c r="U11" s="51"/>
      <c r="V11" s="51"/>
    </row>
    <row r="12" spans="1:23" s="8" customFormat="1" ht="15" customHeight="1">
      <c r="A12" s="18" t="s">
        <v>55</v>
      </c>
      <c r="B12" s="1"/>
      <c r="C12" s="1"/>
      <c r="D12" s="1"/>
      <c r="E12" s="113"/>
      <c r="F12" s="1"/>
      <c r="G12" s="1"/>
      <c r="H12" s="1"/>
      <c r="Q12" s="51"/>
      <c r="R12" s="51"/>
      <c r="S12" s="51"/>
      <c r="T12" s="51"/>
      <c r="U12" s="51"/>
      <c r="V12" s="51"/>
    </row>
    <row r="13" spans="1:23" s="7" customFormat="1" ht="15" customHeight="1">
      <c r="A13" s="111" t="s">
        <v>9</v>
      </c>
      <c r="B13" s="112">
        <v>218280</v>
      </c>
      <c r="C13" s="112">
        <v>258763</v>
      </c>
      <c r="D13" s="112">
        <v>268447</v>
      </c>
      <c r="E13" s="113">
        <v>281107</v>
      </c>
      <c r="F13" s="112">
        <v>290233</v>
      </c>
      <c r="G13" s="112">
        <v>297826</v>
      </c>
      <c r="H13" s="112">
        <v>304015</v>
      </c>
      <c r="I13" s="51"/>
      <c r="J13" s="51"/>
      <c r="K13" s="51"/>
      <c r="L13" s="51"/>
      <c r="M13" s="51"/>
      <c r="N13" s="51"/>
      <c r="O13" s="51"/>
      <c r="P13" s="51"/>
      <c r="Q13" s="51"/>
      <c r="R13" s="51"/>
      <c r="S13" s="51"/>
      <c r="T13" s="51"/>
      <c r="U13" s="51"/>
      <c r="V13" s="51"/>
      <c r="W13" s="51"/>
    </row>
    <row r="14" spans="1:23" s="7" customFormat="1" ht="15" customHeight="1">
      <c r="A14" s="111" t="s">
        <v>10</v>
      </c>
      <c r="B14" s="112">
        <v>86296</v>
      </c>
      <c r="C14" s="112">
        <v>88292</v>
      </c>
      <c r="D14" s="112">
        <v>89149</v>
      </c>
      <c r="E14" s="113">
        <v>95453</v>
      </c>
      <c r="F14" s="112">
        <v>100213</v>
      </c>
      <c r="G14" s="112">
        <v>102723</v>
      </c>
      <c r="H14" s="112">
        <v>104813</v>
      </c>
      <c r="I14" s="51"/>
      <c r="J14" s="51"/>
      <c r="K14" s="51"/>
      <c r="L14" s="51"/>
      <c r="M14" s="51"/>
      <c r="N14" s="51"/>
      <c r="O14" s="51"/>
      <c r="P14" s="51"/>
      <c r="Q14" s="51"/>
      <c r="R14" s="51"/>
      <c r="S14" s="51"/>
      <c r="T14" s="51"/>
      <c r="U14" s="51"/>
      <c r="V14" s="51"/>
      <c r="W14" s="51"/>
    </row>
    <row r="15" spans="1:23" s="7" customFormat="1" ht="15" customHeight="1">
      <c r="A15" s="104" t="s">
        <v>11</v>
      </c>
      <c r="B15" s="105">
        <v>131984</v>
      </c>
      <c r="C15" s="105">
        <v>170471</v>
      </c>
      <c r="D15" s="105">
        <v>179298</v>
      </c>
      <c r="E15" s="106">
        <v>185654</v>
      </c>
      <c r="F15" s="105">
        <v>190021</v>
      </c>
      <c r="G15" s="105">
        <v>195103</v>
      </c>
      <c r="H15" s="105">
        <v>199201</v>
      </c>
      <c r="I15" s="51"/>
      <c r="J15" s="51"/>
      <c r="K15" s="51"/>
      <c r="L15" s="51"/>
      <c r="M15" s="51"/>
      <c r="N15" s="51"/>
      <c r="O15" s="51"/>
      <c r="P15" s="51"/>
      <c r="Q15" s="51"/>
      <c r="R15" s="51"/>
      <c r="S15" s="51"/>
      <c r="T15" s="51"/>
      <c r="U15" s="51"/>
      <c r="V15" s="51"/>
      <c r="W15" s="51"/>
    </row>
    <row r="16" spans="1:23" s="7" customFormat="1" ht="7.5" customHeight="1">
      <c r="A16" s="114"/>
      <c r="B16" s="112"/>
      <c r="C16" s="112"/>
      <c r="D16" s="112"/>
      <c r="E16" s="86"/>
      <c r="F16" s="112"/>
      <c r="G16" s="112"/>
      <c r="H16" s="112"/>
      <c r="Q16" s="51"/>
      <c r="R16" s="51"/>
      <c r="S16" s="51"/>
      <c r="T16" s="51"/>
      <c r="U16" s="51"/>
      <c r="V16" s="51"/>
    </row>
    <row r="17" spans="1:23" s="7" customFormat="1" ht="15" customHeight="1">
      <c r="A17" s="18" t="s">
        <v>56</v>
      </c>
      <c r="B17" s="112"/>
      <c r="C17" s="112"/>
      <c r="D17" s="112"/>
      <c r="E17" s="86"/>
      <c r="F17" s="112"/>
      <c r="G17" s="112"/>
      <c r="H17" s="112"/>
      <c r="Q17" s="51"/>
      <c r="R17" s="51"/>
      <c r="S17" s="51"/>
      <c r="T17" s="51"/>
      <c r="U17" s="51"/>
      <c r="V17" s="51"/>
    </row>
    <row r="18" spans="1:23" s="7" customFormat="1" ht="15" customHeight="1">
      <c r="A18" s="111" t="s">
        <v>15</v>
      </c>
      <c r="B18" s="112">
        <v>11307</v>
      </c>
      <c r="C18" s="112">
        <v>10879</v>
      </c>
      <c r="D18" s="112">
        <v>8378</v>
      </c>
      <c r="E18" s="113">
        <v>6578</v>
      </c>
      <c r="F18" s="112">
        <v>7181</v>
      </c>
      <c r="G18" s="112">
        <v>7130</v>
      </c>
      <c r="H18" s="112">
        <v>7329</v>
      </c>
      <c r="I18" s="51"/>
      <c r="J18" s="51"/>
      <c r="K18" s="51"/>
      <c r="L18" s="51"/>
      <c r="M18" s="51"/>
      <c r="N18" s="51"/>
      <c r="O18" s="51"/>
      <c r="P18" s="51"/>
      <c r="Q18" s="51"/>
      <c r="R18" s="51"/>
      <c r="S18" s="51"/>
      <c r="T18" s="51"/>
      <c r="U18" s="51"/>
      <c r="V18" s="51"/>
      <c r="W18" s="51"/>
    </row>
    <row r="19" spans="1:23" s="7" customFormat="1" ht="15" customHeight="1">
      <c r="A19" s="111" t="s">
        <v>16</v>
      </c>
      <c r="B19" s="112">
        <v>7181</v>
      </c>
      <c r="C19" s="112">
        <v>11405</v>
      </c>
      <c r="D19" s="112">
        <v>13711</v>
      </c>
      <c r="E19" s="113">
        <v>12061</v>
      </c>
      <c r="F19" s="112">
        <v>9821</v>
      </c>
      <c r="G19" s="112">
        <v>8233</v>
      </c>
      <c r="H19" s="112">
        <v>7901</v>
      </c>
      <c r="I19" s="51"/>
      <c r="J19" s="51"/>
      <c r="K19" s="51"/>
      <c r="L19" s="51"/>
      <c r="M19" s="51"/>
      <c r="N19" s="51"/>
      <c r="O19" s="51"/>
      <c r="P19" s="51"/>
      <c r="Q19" s="51"/>
      <c r="R19" s="51"/>
      <c r="S19" s="51"/>
      <c r="T19" s="51"/>
      <c r="U19" s="51"/>
      <c r="V19" s="51"/>
      <c r="W19" s="51"/>
    </row>
    <row r="20" spans="1:23" s="7" customFormat="1" ht="15" customHeight="1">
      <c r="A20" s="111" t="s">
        <v>131</v>
      </c>
      <c r="B20" s="112">
        <v>0</v>
      </c>
      <c r="C20" s="112">
        <v>477</v>
      </c>
      <c r="D20" s="112">
        <v>506</v>
      </c>
      <c r="E20" s="113">
        <v>646</v>
      </c>
      <c r="F20" s="112">
        <v>760</v>
      </c>
      <c r="G20" s="112">
        <v>656</v>
      </c>
      <c r="H20" s="112">
        <v>618</v>
      </c>
      <c r="I20" s="51"/>
      <c r="J20" s="51"/>
      <c r="K20" s="51"/>
      <c r="L20" s="51"/>
      <c r="M20" s="51"/>
      <c r="N20" s="51"/>
      <c r="O20" s="51"/>
      <c r="P20" s="51"/>
      <c r="Q20" s="51"/>
      <c r="R20" s="51"/>
      <c r="S20" s="51"/>
      <c r="T20" s="51"/>
      <c r="U20" s="51"/>
      <c r="V20" s="51"/>
      <c r="W20" s="51"/>
    </row>
    <row r="21" spans="1:23" ht="15" customHeight="1">
      <c r="A21" s="104" t="s">
        <v>42</v>
      </c>
      <c r="B21" s="105">
        <v>4655</v>
      </c>
      <c r="C21" s="105">
        <v>-49</v>
      </c>
      <c r="D21" s="105">
        <v>-4826</v>
      </c>
      <c r="E21" s="106">
        <v>-4837</v>
      </c>
      <c r="F21" s="105">
        <v>-1880</v>
      </c>
      <c r="G21" s="105">
        <v>-446</v>
      </c>
      <c r="H21" s="105">
        <v>45</v>
      </c>
      <c r="I21" s="51"/>
      <c r="J21" s="51"/>
      <c r="K21" s="51"/>
      <c r="L21" s="51"/>
      <c r="M21" s="51"/>
      <c r="N21" s="51"/>
      <c r="O21" s="51"/>
      <c r="P21" s="51"/>
      <c r="Q21" s="51"/>
      <c r="R21" s="51"/>
      <c r="S21" s="51"/>
      <c r="T21" s="51"/>
      <c r="U21" s="51"/>
      <c r="V21" s="51"/>
      <c r="W21" s="51"/>
    </row>
    <row r="22" spans="1:23" ht="7.5" customHeight="1">
      <c r="A22" s="18"/>
      <c r="B22" s="105"/>
      <c r="C22" s="105"/>
      <c r="D22" s="105"/>
      <c r="E22" s="106"/>
      <c r="F22" s="105"/>
      <c r="G22" s="105"/>
      <c r="H22" s="105"/>
      <c r="I22" s="51"/>
      <c r="J22" s="51"/>
      <c r="K22" s="51"/>
      <c r="L22" s="51"/>
      <c r="M22" s="51"/>
      <c r="N22" s="51"/>
      <c r="O22" s="51"/>
      <c r="Q22" s="51"/>
      <c r="R22" s="51"/>
      <c r="S22" s="51"/>
      <c r="T22" s="51"/>
      <c r="U22" s="51"/>
      <c r="V22" s="51"/>
    </row>
    <row r="23" spans="1:23" ht="15" customHeight="1">
      <c r="A23" s="107" t="s">
        <v>68</v>
      </c>
      <c r="B23" s="105">
        <v>29206</v>
      </c>
      <c r="C23" s="105">
        <v>28173</v>
      </c>
      <c r="D23" s="105">
        <v>33583</v>
      </c>
      <c r="E23" s="106">
        <v>38968</v>
      </c>
      <c r="F23" s="105">
        <v>41292</v>
      </c>
      <c r="G23" s="105">
        <v>42161</v>
      </c>
      <c r="H23" s="105">
        <v>42484</v>
      </c>
      <c r="I23" s="51"/>
      <c r="J23" s="51"/>
      <c r="K23" s="51"/>
      <c r="L23" s="51"/>
      <c r="M23" s="51"/>
      <c r="N23" s="51"/>
      <c r="O23" s="51"/>
      <c r="P23" s="51"/>
      <c r="Q23" s="51"/>
      <c r="R23" s="51"/>
      <c r="S23" s="51"/>
      <c r="T23" s="51"/>
      <c r="U23" s="51"/>
      <c r="V23" s="51"/>
      <c r="W23" s="51"/>
    </row>
    <row r="24" spans="1:23" ht="6.95" customHeight="1">
      <c r="Q24" s="51"/>
      <c r="R24" s="51"/>
      <c r="S24" s="51"/>
      <c r="T24" s="51"/>
      <c r="U24" s="51"/>
      <c r="V24" s="51"/>
    </row>
    <row r="25" spans="1:23" s="17" customFormat="1" ht="15.6" customHeight="1">
      <c r="A25" s="55" t="s">
        <v>39</v>
      </c>
      <c r="B25" s="50"/>
      <c r="C25" s="50"/>
      <c r="D25" s="50"/>
      <c r="E25" s="50"/>
      <c r="F25" s="50"/>
      <c r="G25" s="50"/>
      <c r="H25" s="3"/>
      <c r="I25" s="3"/>
      <c r="J25" s="3"/>
      <c r="K25" s="3"/>
      <c r="L25" s="3"/>
    </row>
    <row r="29" spans="1:23" s="17" customFormat="1">
      <c r="A29" s="3"/>
      <c r="B29" s="50"/>
      <c r="C29" s="50"/>
      <c r="D29" s="50"/>
      <c r="E29" s="50"/>
      <c r="F29" s="50"/>
      <c r="G29" s="50"/>
      <c r="H29" s="3"/>
      <c r="I29" s="3"/>
      <c r="J29" s="3"/>
      <c r="K29" s="3"/>
      <c r="L29" s="3"/>
    </row>
    <row r="36" spans="1:12" s="17" customFormat="1">
      <c r="A36" s="3"/>
      <c r="B36" s="50"/>
      <c r="C36" s="50"/>
      <c r="D36" s="50"/>
      <c r="E36" s="50"/>
      <c r="F36" s="50"/>
      <c r="G36" s="50"/>
      <c r="H36" s="3"/>
      <c r="I36" s="3"/>
      <c r="J36" s="3"/>
      <c r="K36" s="3"/>
      <c r="L36" s="3"/>
    </row>
    <row r="38" spans="1:12" s="9" customFormat="1">
      <c r="A38" s="3"/>
      <c r="B38" s="50"/>
      <c r="C38" s="50"/>
      <c r="D38" s="50"/>
      <c r="E38" s="50"/>
      <c r="F38" s="50"/>
      <c r="G38" s="50"/>
      <c r="H38" s="3"/>
      <c r="I38" s="3"/>
      <c r="J38" s="3"/>
      <c r="K38" s="3"/>
      <c r="L38" s="3"/>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29"/>
  <sheetViews>
    <sheetView showGridLines="0" zoomScaleNormal="100" workbookViewId="0"/>
  </sheetViews>
  <sheetFormatPr defaultColWidth="9" defaultRowHeight="11.25"/>
  <cols>
    <col min="1" max="1" width="35.125" style="5" customWidth="1"/>
    <col min="2" max="6" width="8.625" style="3" customWidth="1"/>
    <col min="7" max="7" width="8.625" style="5" customWidth="1"/>
    <col min="8" max="16384" width="9" style="5"/>
  </cols>
  <sheetData>
    <row r="1" spans="1:21" s="46" customFormat="1" ht="27" customHeight="1">
      <c r="A1" s="90" t="s">
        <v>108</v>
      </c>
      <c r="B1" s="91"/>
      <c r="C1" s="91"/>
      <c r="D1" s="91"/>
      <c r="E1" s="91"/>
      <c r="F1" s="91"/>
      <c r="G1" s="91"/>
    </row>
    <row r="2" spans="1:21" s="6" customFormat="1">
      <c r="A2" s="1"/>
      <c r="B2" s="83" t="s">
        <v>41</v>
      </c>
      <c r="C2" s="83" t="s">
        <v>45</v>
      </c>
      <c r="D2" s="84" t="s">
        <v>64</v>
      </c>
      <c r="E2" s="83" t="s">
        <v>115</v>
      </c>
      <c r="F2" s="83" t="s">
        <v>125</v>
      </c>
      <c r="G2" s="83" t="s">
        <v>140</v>
      </c>
    </row>
    <row r="3" spans="1:21" s="7" customFormat="1">
      <c r="A3" s="1"/>
      <c r="B3" s="83"/>
      <c r="C3" s="83" t="s">
        <v>126</v>
      </c>
      <c r="D3" s="84" t="s">
        <v>127</v>
      </c>
      <c r="E3" s="83"/>
      <c r="F3" s="83"/>
      <c r="G3" s="83"/>
    </row>
    <row r="4" spans="1:21" s="7" customFormat="1">
      <c r="A4" s="1"/>
      <c r="B4" s="83" t="s">
        <v>128</v>
      </c>
      <c r="C4" s="83" t="s">
        <v>128</v>
      </c>
      <c r="D4" s="84" t="s">
        <v>129</v>
      </c>
      <c r="E4" s="83" t="s">
        <v>116</v>
      </c>
      <c r="F4" s="83" t="s">
        <v>116</v>
      </c>
      <c r="G4" s="83" t="s">
        <v>116</v>
      </c>
    </row>
    <row r="5" spans="1:21" ht="15" customHeight="1">
      <c r="A5" s="1"/>
      <c r="B5" s="83" t="s">
        <v>57</v>
      </c>
      <c r="C5" s="83" t="s">
        <v>57</v>
      </c>
      <c r="D5" s="84" t="s">
        <v>57</v>
      </c>
      <c r="E5" s="83" t="s">
        <v>57</v>
      </c>
      <c r="F5" s="83" t="s">
        <v>57</v>
      </c>
      <c r="G5" s="83" t="s">
        <v>57</v>
      </c>
    </row>
    <row r="6" spans="1:21" s="7" customFormat="1" ht="3" customHeight="1">
      <c r="A6" s="97"/>
      <c r="B6" s="97"/>
      <c r="C6" s="97"/>
      <c r="D6" s="120"/>
      <c r="E6" s="97"/>
      <c r="F6" s="97"/>
      <c r="G6" s="97"/>
      <c r="H6" s="3"/>
      <c r="I6" s="3"/>
    </row>
    <row r="7" spans="1:21" s="7" customFormat="1" ht="15" customHeight="1">
      <c r="A7" s="18" t="s">
        <v>14</v>
      </c>
      <c r="B7" s="1"/>
      <c r="C7" s="1"/>
      <c r="D7" s="121"/>
      <c r="E7" s="1"/>
      <c r="F7" s="1"/>
      <c r="G7" s="1"/>
      <c r="H7" s="3"/>
      <c r="I7" s="3"/>
    </row>
    <row r="8" spans="1:21" s="7" customFormat="1" ht="15" customHeight="1">
      <c r="A8" s="111" t="s">
        <v>17</v>
      </c>
      <c r="B8" s="112">
        <v>4486</v>
      </c>
      <c r="C8" s="112">
        <v>2532</v>
      </c>
      <c r="D8" s="122">
        <v>2414</v>
      </c>
      <c r="E8" s="112">
        <v>2419</v>
      </c>
      <c r="F8" s="112">
        <v>2634</v>
      </c>
      <c r="G8" s="112">
        <v>2845</v>
      </c>
      <c r="H8" s="118"/>
      <c r="I8" s="118"/>
      <c r="J8" s="118"/>
      <c r="K8" s="118"/>
      <c r="L8" s="118"/>
      <c r="M8" s="118"/>
      <c r="N8" s="118"/>
      <c r="O8" s="118"/>
      <c r="P8" s="118"/>
      <c r="Q8" s="118"/>
      <c r="R8" s="118"/>
      <c r="S8" s="118"/>
      <c r="T8" s="118"/>
      <c r="U8" s="118"/>
    </row>
    <row r="9" spans="1:21" ht="15" customHeight="1">
      <c r="A9" s="111" t="s">
        <v>18</v>
      </c>
      <c r="B9" s="112">
        <v>1325</v>
      </c>
      <c r="C9" s="112">
        <v>411</v>
      </c>
      <c r="D9" s="122">
        <v>67</v>
      </c>
      <c r="E9" s="112">
        <v>-146</v>
      </c>
      <c r="F9" s="112">
        <v>-43</v>
      </c>
      <c r="G9" s="112">
        <v>-21</v>
      </c>
      <c r="H9" s="118"/>
      <c r="I9" s="118"/>
      <c r="J9" s="118"/>
      <c r="K9" s="118"/>
      <c r="L9" s="118"/>
      <c r="M9" s="118"/>
      <c r="N9" s="118"/>
      <c r="O9" s="118"/>
      <c r="P9" s="118"/>
      <c r="Q9" s="118"/>
      <c r="R9" s="118"/>
      <c r="S9" s="118"/>
      <c r="T9" s="118"/>
      <c r="U9" s="118"/>
    </row>
    <row r="10" spans="1:21" ht="15" customHeight="1">
      <c r="A10" s="111" t="s">
        <v>19</v>
      </c>
      <c r="B10" s="112">
        <v>357</v>
      </c>
      <c r="C10" s="112">
        <v>134</v>
      </c>
      <c r="D10" s="122">
        <v>20</v>
      </c>
      <c r="E10" s="112">
        <v>-21</v>
      </c>
      <c r="F10" s="112">
        <v>-33</v>
      </c>
      <c r="G10" s="112">
        <v>-42</v>
      </c>
      <c r="H10" s="118"/>
      <c r="I10" s="118"/>
      <c r="J10" s="118"/>
      <c r="K10" s="118"/>
      <c r="L10" s="118"/>
      <c r="M10" s="118"/>
      <c r="N10" s="118"/>
      <c r="O10" s="118"/>
      <c r="P10" s="118"/>
      <c r="Q10" s="118"/>
      <c r="R10" s="118"/>
      <c r="S10" s="118"/>
      <c r="T10" s="118"/>
      <c r="U10" s="118"/>
    </row>
    <row r="11" spans="1:21" ht="3" customHeight="1">
      <c r="A11" s="1"/>
      <c r="B11" s="1"/>
      <c r="C11" s="1"/>
      <c r="D11" s="121"/>
      <c r="E11" s="1"/>
      <c r="F11" s="1"/>
      <c r="G11" s="1"/>
      <c r="H11" s="119"/>
      <c r="I11" s="119"/>
      <c r="J11" s="119"/>
      <c r="K11" s="119"/>
      <c r="L11" s="119"/>
      <c r="M11" s="119"/>
      <c r="N11" s="118"/>
      <c r="O11" s="118"/>
      <c r="P11" s="118"/>
      <c r="Q11" s="118"/>
      <c r="R11" s="118"/>
      <c r="S11" s="118"/>
      <c r="T11" s="118"/>
      <c r="U11" s="118"/>
    </row>
    <row r="12" spans="1:21" ht="12">
      <c r="A12" s="26" t="s">
        <v>20</v>
      </c>
      <c r="B12" s="1"/>
      <c r="C12" s="1"/>
      <c r="D12" s="121"/>
      <c r="E12" s="1"/>
      <c r="F12" s="1"/>
      <c r="G12" s="1"/>
      <c r="H12" s="119"/>
      <c r="I12" s="119"/>
      <c r="J12" s="119"/>
      <c r="K12" s="119"/>
      <c r="L12" s="119"/>
      <c r="M12" s="119"/>
      <c r="N12" s="118"/>
      <c r="O12" s="118"/>
      <c r="P12" s="118"/>
      <c r="Q12" s="118"/>
      <c r="R12" s="118"/>
      <c r="S12" s="118"/>
      <c r="T12" s="118"/>
      <c r="U12" s="118"/>
    </row>
    <row r="13" spans="1:21" ht="3" customHeight="1">
      <c r="A13" s="1"/>
      <c r="B13" s="1"/>
      <c r="C13" s="1"/>
      <c r="D13" s="121"/>
      <c r="E13" s="1"/>
      <c r="F13" s="1"/>
      <c r="G13" s="1"/>
      <c r="H13" s="119"/>
      <c r="I13" s="119"/>
      <c r="J13" s="119"/>
      <c r="K13" s="119"/>
      <c r="L13" s="119"/>
      <c r="M13" s="119"/>
      <c r="N13" s="118"/>
      <c r="O13" s="118"/>
      <c r="P13" s="118"/>
      <c r="Q13" s="118"/>
      <c r="R13" s="118"/>
      <c r="S13" s="118"/>
      <c r="T13" s="118"/>
      <c r="U13" s="118"/>
    </row>
    <row r="14" spans="1:21" ht="15" customHeight="1">
      <c r="A14" s="1" t="s">
        <v>21</v>
      </c>
      <c r="B14" s="112">
        <v>210</v>
      </c>
      <c r="C14" s="112">
        <v>541</v>
      </c>
      <c r="D14" s="122">
        <v>2788</v>
      </c>
      <c r="E14" s="112">
        <v>1558</v>
      </c>
      <c r="F14" s="112">
        <v>1651</v>
      </c>
      <c r="G14" s="112">
        <v>1908</v>
      </c>
      <c r="H14" s="118"/>
      <c r="I14" s="118"/>
      <c r="J14" s="118"/>
      <c r="K14" s="118"/>
      <c r="L14" s="118"/>
      <c r="M14" s="118"/>
      <c r="N14" s="118"/>
      <c r="O14" s="118"/>
      <c r="P14" s="118"/>
      <c r="Q14" s="118"/>
      <c r="R14" s="118"/>
      <c r="S14" s="118"/>
      <c r="T14" s="118"/>
      <c r="U14" s="118"/>
    </row>
    <row r="15" spans="1:21" ht="15" customHeight="1">
      <c r="A15" s="1" t="s">
        <v>158</v>
      </c>
      <c r="B15" s="1"/>
      <c r="C15" s="1"/>
      <c r="D15" s="121"/>
      <c r="E15" s="1"/>
      <c r="F15" s="1"/>
      <c r="G15" s="1"/>
      <c r="H15" s="119"/>
      <c r="I15" s="119"/>
      <c r="J15" s="119"/>
      <c r="K15" s="119"/>
      <c r="L15" s="119"/>
      <c r="M15" s="119"/>
      <c r="N15" s="118"/>
      <c r="O15" s="118"/>
      <c r="P15" s="118"/>
      <c r="Q15" s="118"/>
      <c r="R15" s="118"/>
      <c r="S15" s="118"/>
      <c r="T15" s="118"/>
      <c r="U15" s="118"/>
    </row>
    <row r="16" spans="1:21" ht="15" customHeight="1">
      <c r="A16" s="111" t="s">
        <v>211</v>
      </c>
      <c r="B16" s="112">
        <v>35</v>
      </c>
      <c r="C16" s="112">
        <v>4</v>
      </c>
      <c r="D16" s="122">
        <v>0</v>
      </c>
      <c r="E16" s="112">
        <v>0</v>
      </c>
      <c r="F16" s="112">
        <v>0</v>
      </c>
      <c r="G16" s="112">
        <v>0</v>
      </c>
      <c r="H16" s="118"/>
      <c r="I16" s="118"/>
      <c r="J16" s="118"/>
      <c r="K16" s="118"/>
      <c r="L16" s="118"/>
      <c r="M16" s="118"/>
      <c r="N16" s="118"/>
      <c r="O16" s="118"/>
      <c r="P16" s="118"/>
      <c r="Q16" s="118"/>
      <c r="R16" s="118"/>
      <c r="S16" s="118"/>
      <c r="T16" s="118"/>
      <c r="U16" s="118"/>
    </row>
    <row r="17" spans="1:21" ht="15" customHeight="1">
      <c r="A17" s="1" t="s">
        <v>159</v>
      </c>
      <c r="B17" s="112"/>
      <c r="C17" s="112"/>
      <c r="D17" s="122"/>
      <c r="E17" s="112"/>
      <c r="F17" s="112"/>
      <c r="G17" s="112"/>
      <c r="H17" s="119"/>
      <c r="I17" s="119"/>
      <c r="J17" s="119"/>
      <c r="K17" s="119"/>
      <c r="L17" s="119"/>
      <c r="M17" s="119"/>
      <c r="N17" s="118"/>
      <c r="O17" s="118"/>
      <c r="P17" s="118"/>
      <c r="Q17" s="118"/>
      <c r="R17" s="118"/>
      <c r="S17" s="118"/>
      <c r="T17" s="118"/>
      <c r="U17" s="118"/>
    </row>
    <row r="18" spans="1:21" ht="15" customHeight="1">
      <c r="A18" s="111" t="s">
        <v>212</v>
      </c>
      <c r="B18" s="112">
        <v>-3</v>
      </c>
      <c r="C18" s="112">
        <v>-3</v>
      </c>
      <c r="D18" s="122">
        <v>-3</v>
      </c>
      <c r="E18" s="112">
        <v>-3</v>
      </c>
      <c r="F18" s="112">
        <v>-3</v>
      </c>
      <c r="G18" s="112">
        <v>-3</v>
      </c>
      <c r="H18" s="118"/>
      <c r="I18" s="118"/>
      <c r="J18" s="118"/>
      <c r="K18" s="118"/>
      <c r="L18" s="118"/>
      <c r="M18" s="118"/>
      <c r="N18" s="118"/>
      <c r="O18" s="118"/>
      <c r="P18" s="118"/>
      <c r="Q18" s="118"/>
      <c r="R18" s="118"/>
      <c r="S18" s="118"/>
      <c r="T18" s="118"/>
      <c r="U18" s="118"/>
    </row>
    <row r="19" spans="1:21" ht="3" customHeight="1">
      <c r="A19" s="111"/>
      <c r="B19" s="1">
        <v>0</v>
      </c>
      <c r="C19" s="1">
        <v>0</v>
      </c>
      <c r="D19" s="121">
        <v>0</v>
      </c>
      <c r="E19" s="1">
        <v>0</v>
      </c>
      <c r="F19" s="1">
        <v>0</v>
      </c>
      <c r="G19" s="1">
        <v>0</v>
      </c>
      <c r="H19" s="119"/>
      <c r="I19" s="118"/>
      <c r="J19" s="118"/>
      <c r="K19" s="118"/>
      <c r="L19" s="118"/>
      <c r="M19" s="118"/>
      <c r="N19" s="118"/>
      <c r="O19" s="118"/>
      <c r="P19" s="118"/>
      <c r="Q19" s="118"/>
      <c r="R19" s="118"/>
      <c r="S19" s="118"/>
      <c r="T19" s="118"/>
      <c r="U19" s="118"/>
    </row>
    <row r="20" spans="1:21" ht="15" customHeight="1">
      <c r="A20" s="18" t="s">
        <v>58</v>
      </c>
      <c r="B20" s="105">
        <v>5926</v>
      </c>
      <c r="C20" s="105">
        <v>2534</v>
      </c>
      <c r="D20" s="117">
        <v>-285</v>
      </c>
      <c r="E20" s="105">
        <v>697</v>
      </c>
      <c r="F20" s="105">
        <v>910</v>
      </c>
      <c r="G20" s="105">
        <v>878</v>
      </c>
      <c r="H20" s="118"/>
      <c r="I20" s="118"/>
      <c r="J20" s="118"/>
      <c r="K20" s="118"/>
      <c r="L20" s="118"/>
      <c r="M20" s="118"/>
      <c r="N20" s="118"/>
      <c r="O20" s="118"/>
      <c r="P20" s="118"/>
      <c r="Q20" s="118"/>
      <c r="R20" s="118"/>
      <c r="S20" s="118"/>
      <c r="T20" s="118"/>
      <c r="U20" s="118"/>
    </row>
    <row r="21" spans="1:21" ht="3" customHeight="1">
      <c r="A21" s="8"/>
      <c r="B21" s="12"/>
      <c r="C21" s="12"/>
      <c r="D21" s="12"/>
      <c r="E21" s="12"/>
      <c r="F21" s="12"/>
      <c r="G21" s="12"/>
      <c r="H21" s="4"/>
      <c r="I21" s="3"/>
    </row>
    <row r="22" spans="1:21" ht="3" customHeight="1">
      <c r="A22" s="8"/>
      <c r="B22" s="12"/>
      <c r="C22" s="12"/>
      <c r="D22" s="12"/>
      <c r="E22" s="12"/>
      <c r="F22" s="12"/>
      <c r="G22" s="12"/>
      <c r="H22" s="4"/>
      <c r="I22" s="3"/>
    </row>
    <row r="23" spans="1:21" s="13" customFormat="1" ht="15" customHeight="1">
      <c r="A23" s="7" t="s">
        <v>69</v>
      </c>
      <c r="B23" s="3"/>
      <c r="C23" s="3"/>
      <c r="D23" s="3"/>
      <c r="E23" s="3"/>
      <c r="F23" s="3"/>
      <c r="G23" s="7"/>
      <c r="H23" s="4"/>
      <c r="I23" s="5"/>
      <c r="J23" s="5"/>
      <c r="K23" s="5"/>
      <c r="L23" s="5"/>
      <c r="N23" s="5"/>
    </row>
    <row r="24" spans="1:21" ht="16.5" customHeight="1">
      <c r="A24" s="253" t="s">
        <v>213</v>
      </c>
      <c r="B24" s="253"/>
      <c r="C24" s="253"/>
      <c r="D24" s="253"/>
      <c r="E24" s="253"/>
      <c r="F24" s="253"/>
      <c r="G24" s="253"/>
    </row>
    <row r="25" spans="1:21" ht="48.75" customHeight="1">
      <c r="A25" s="253" t="s">
        <v>214</v>
      </c>
      <c r="B25" s="253"/>
      <c r="C25" s="253"/>
      <c r="D25" s="253"/>
      <c r="E25" s="253"/>
      <c r="F25" s="253"/>
      <c r="G25" s="253"/>
    </row>
    <row r="26" spans="1:21" ht="14.25" customHeight="1">
      <c r="A26" s="55" t="s">
        <v>39</v>
      </c>
      <c r="G26" s="7"/>
    </row>
    <row r="29" spans="1:21">
      <c r="B29" s="10"/>
      <c r="C29" s="10"/>
      <c r="D29" s="10"/>
      <c r="E29" s="10"/>
      <c r="F29" s="10"/>
      <c r="G29" s="10"/>
    </row>
  </sheetData>
  <mergeCells count="2">
    <mergeCell ref="A24:G24"/>
    <mergeCell ref="A25:G25"/>
  </mergeCells>
  <pageMargins left="0.75" right="0.75" top="1" bottom="1" header="0.5" footer="0.5"/>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V16"/>
  <sheetViews>
    <sheetView workbookViewId="0"/>
  </sheetViews>
  <sheetFormatPr defaultColWidth="9" defaultRowHeight="14.25"/>
  <cols>
    <col min="1" max="1" width="20.625" style="56" customWidth="1"/>
    <col min="2" max="22" width="7.625" style="56" customWidth="1"/>
    <col min="23" max="16384" width="9" style="56"/>
  </cols>
  <sheetData>
    <row r="1" spans="1:22" s="59" customFormat="1" ht="27" customHeight="1">
      <c r="A1" s="189" t="s">
        <v>109</v>
      </c>
      <c r="B1" s="190"/>
      <c r="C1" s="190"/>
      <c r="D1" s="192"/>
      <c r="E1" s="192"/>
      <c r="F1" s="192"/>
      <c r="G1" s="192"/>
      <c r="H1" s="192"/>
      <c r="I1" s="192"/>
    </row>
    <row r="2" spans="1:22" ht="250.5" customHeight="1"/>
    <row r="3" spans="1:22" ht="15" customHeight="1">
      <c r="A3" s="65" t="s">
        <v>63</v>
      </c>
      <c r="B3" s="60" t="s">
        <v>120</v>
      </c>
      <c r="C3" s="60" t="s">
        <v>89</v>
      </c>
      <c r="D3" s="60" t="s">
        <v>90</v>
      </c>
      <c r="E3" s="60" t="s">
        <v>91</v>
      </c>
      <c r="F3" s="60" t="s">
        <v>92</v>
      </c>
      <c r="G3" s="60" t="s">
        <v>0</v>
      </c>
      <c r="H3" s="60" t="s">
        <v>1</v>
      </c>
      <c r="I3" s="60" t="s">
        <v>2</v>
      </c>
      <c r="J3" s="60" t="s">
        <v>3</v>
      </c>
      <c r="K3" s="60" t="s">
        <v>4</v>
      </c>
      <c r="L3" s="60" t="s">
        <v>7</v>
      </c>
      <c r="M3" s="60" t="s">
        <v>31</v>
      </c>
      <c r="N3" s="60" t="s">
        <v>33</v>
      </c>
      <c r="O3" s="60" t="s">
        <v>40</v>
      </c>
      <c r="P3" s="60" t="s">
        <v>41</v>
      </c>
      <c r="Q3" s="60" t="s">
        <v>45</v>
      </c>
      <c r="R3" s="60" t="s">
        <v>64</v>
      </c>
      <c r="S3" s="60" t="s">
        <v>115</v>
      </c>
      <c r="T3" s="60" t="s">
        <v>125</v>
      </c>
      <c r="U3" s="60" t="s">
        <v>140</v>
      </c>
      <c r="V3" s="60" t="s">
        <v>178</v>
      </c>
    </row>
    <row r="4" spans="1:22" ht="15" customHeight="1">
      <c r="A4" s="65"/>
      <c r="B4" s="64"/>
      <c r="C4" s="64"/>
      <c r="D4" s="64"/>
      <c r="E4" s="64"/>
      <c r="F4" s="64"/>
      <c r="G4" s="64"/>
      <c r="H4" s="64"/>
      <c r="I4" s="64"/>
      <c r="J4" s="64"/>
      <c r="K4" s="64"/>
      <c r="L4" s="64"/>
      <c r="M4" s="64"/>
      <c r="N4" s="64"/>
      <c r="O4" s="64"/>
      <c r="P4" s="64"/>
      <c r="Q4" s="64"/>
    </row>
    <row r="5" spans="1:22">
      <c r="A5" s="44" t="s">
        <v>93</v>
      </c>
      <c r="B5" s="63">
        <v>5.8</v>
      </c>
      <c r="C5" s="63">
        <v>6.8</v>
      </c>
      <c r="D5" s="63">
        <v>6.5</v>
      </c>
      <c r="E5" s="63">
        <v>6.8</v>
      </c>
      <c r="F5" s="63">
        <v>7.4</v>
      </c>
      <c r="G5" s="63">
        <v>6.8</v>
      </c>
      <c r="H5" s="63">
        <v>5.8</v>
      </c>
      <c r="I5" s="63">
        <v>5.2</v>
      </c>
      <c r="J5" s="63">
        <v>5.0999999999999996</v>
      </c>
      <c r="K5" s="63">
        <v>5.0999999999999996</v>
      </c>
      <c r="L5" s="63">
        <v>5</v>
      </c>
      <c r="M5" s="63">
        <v>5.2</v>
      </c>
      <c r="N5" s="63">
        <v>5.8</v>
      </c>
      <c r="O5" s="63">
        <v>7.2</v>
      </c>
      <c r="P5" s="63">
        <v>9.1999999999999993</v>
      </c>
      <c r="Q5" s="63">
        <v>11.4</v>
      </c>
      <c r="R5" s="63">
        <v>13.7</v>
      </c>
      <c r="S5" s="63">
        <v>12.1</v>
      </c>
      <c r="T5" s="63">
        <v>9.8000000000000007</v>
      </c>
      <c r="U5" s="63">
        <v>8.1999999999999993</v>
      </c>
      <c r="V5" s="63">
        <v>7.9</v>
      </c>
    </row>
    <row r="6" spans="1:22">
      <c r="A6" s="44" t="s">
        <v>94</v>
      </c>
      <c r="B6" s="63">
        <v>2.2999999999999998</v>
      </c>
      <c r="C6" s="63">
        <v>3</v>
      </c>
      <c r="D6" s="63">
        <v>2.9</v>
      </c>
      <c r="E6" s="63">
        <v>3.4</v>
      </c>
      <c r="F6" s="63">
        <v>3.2</v>
      </c>
      <c r="G6" s="63">
        <v>3.3</v>
      </c>
      <c r="H6" s="63">
        <v>2.7</v>
      </c>
      <c r="I6" s="63">
        <v>2.5</v>
      </c>
      <c r="J6" s="63">
        <v>2.2999999999999998</v>
      </c>
      <c r="K6" s="63">
        <v>2.4</v>
      </c>
      <c r="L6" s="63">
        <v>2.5</v>
      </c>
      <c r="M6" s="63">
        <v>2.6</v>
      </c>
      <c r="N6" s="63">
        <v>2.6</v>
      </c>
      <c r="O6" s="63">
        <v>3.3</v>
      </c>
      <c r="P6" s="63">
        <v>3.9</v>
      </c>
      <c r="Q6" s="63">
        <v>4</v>
      </c>
      <c r="R6" s="63">
        <v>4.4000000000000004</v>
      </c>
      <c r="S6" s="63">
        <v>4</v>
      </c>
      <c r="T6" s="63">
        <v>3.5</v>
      </c>
      <c r="U6" s="63">
        <v>3.3</v>
      </c>
      <c r="V6" s="63">
        <v>3.1</v>
      </c>
    </row>
    <row r="7" spans="1:22">
      <c r="A7" s="44" t="s">
        <v>95</v>
      </c>
      <c r="B7" s="63">
        <v>3.5</v>
      </c>
      <c r="C7" s="63">
        <v>3.9</v>
      </c>
      <c r="D7" s="63">
        <v>3.6</v>
      </c>
      <c r="E7" s="63">
        <v>3.4</v>
      </c>
      <c r="F7" s="63">
        <v>4.2</v>
      </c>
      <c r="G7" s="63">
        <v>3.5</v>
      </c>
      <c r="H7" s="63">
        <v>3.1</v>
      </c>
      <c r="I7" s="63">
        <v>2.8</v>
      </c>
      <c r="J7" s="63">
        <v>2.8</v>
      </c>
      <c r="K7" s="63">
        <v>2.6</v>
      </c>
      <c r="L7" s="63">
        <v>2.4</v>
      </c>
      <c r="M7" s="63">
        <v>2.6</v>
      </c>
      <c r="N7" s="63">
        <v>3.2</v>
      </c>
      <c r="O7" s="63">
        <v>3.9</v>
      </c>
      <c r="P7" s="63">
        <v>5.4</v>
      </c>
      <c r="Q7" s="63">
        <v>7.4</v>
      </c>
      <c r="R7" s="63">
        <v>9.3000000000000007</v>
      </c>
      <c r="S7" s="63">
        <v>8.1</v>
      </c>
      <c r="T7" s="63">
        <v>6.3</v>
      </c>
      <c r="U7" s="63">
        <v>4.9000000000000004</v>
      </c>
      <c r="V7" s="63">
        <v>4.8</v>
      </c>
    </row>
    <row r="8" spans="1:22">
      <c r="A8" s="44"/>
      <c r="B8" s="61"/>
      <c r="C8" s="61"/>
      <c r="D8" s="61"/>
      <c r="E8" s="61"/>
      <c r="F8" s="61"/>
      <c r="G8" s="61"/>
      <c r="H8" s="61"/>
      <c r="I8" s="61"/>
      <c r="J8" s="61"/>
      <c r="K8" s="61"/>
      <c r="L8" s="61"/>
      <c r="M8" s="61"/>
      <c r="N8" s="61"/>
      <c r="O8" s="61"/>
      <c r="P8" s="61"/>
      <c r="Q8" s="61"/>
      <c r="R8" s="61"/>
      <c r="S8" s="61"/>
      <c r="T8" s="61"/>
      <c r="U8" s="61"/>
    </row>
    <row r="9" spans="1:22">
      <c r="B9" s="147"/>
      <c r="C9" s="147"/>
      <c r="D9" s="147"/>
      <c r="E9" s="147"/>
      <c r="F9" s="147"/>
      <c r="G9" s="147"/>
      <c r="H9" s="147"/>
      <c r="I9" s="147"/>
      <c r="J9" s="147"/>
      <c r="K9" s="147"/>
      <c r="L9" s="147"/>
      <c r="M9" s="147"/>
      <c r="N9" s="147"/>
      <c r="O9" s="147"/>
      <c r="P9" s="147"/>
      <c r="Q9" s="147"/>
      <c r="R9" s="147"/>
      <c r="S9" s="147"/>
      <c r="T9" s="147"/>
      <c r="U9" s="147"/>
      <c r="V9" s="147"/>
    </row>
    <row r="10" spans="1:22">
      <c r="A10" s="38"/>
      <c r="B10" s="147"/>
      <c r="C10" s="147"/>
      <c r="D10" s="147"/>
      <c r="E10" s="147"/>
      <c r="F10" s="147"/>
      <c r="G10" s="147"/>
      <c r="H10" s="147"/>
      <c r="I10" s="147"/>
      <c r="J10" s="147"/>
      <c r="K10" s="147"/>
      <c r="L10" s="147"/>
      <c r="M10" s="147"/>
      <c r="N10" s="147"/>
      <c r="O10" s="147"/>
      <c r="P10" s="147"/>
      <c r="Q10" s="147"/>
      <c r="R10" s="147"/>
      <c r="S10" s="147"/>
      <c r="T10" s="147"/>
      <c r="U10" s="147"/>
      <c r="V10" s="147"/>
    </row>
    <row r="11" spans="1:22">
      <c r="B11" s="147"/>
      <c r="C11" s="147"/>
      <c r="D11" s="147"/>
      <c r="E11" s="147"/>
      <c r="F11" s="147"/>
      <c r="G11" s="147"/>
      <c r="H11" s="147"/>
      <c r="I11" s="147"/>
      <c r="J11" s="147"/>
      <c r="K11" s="147"/>
      <c r="L11" s="147"/>
      <c r="M11" s="147"/>
      <c r="N11" s="147"/>
      <c r="O11" s="147"/>
      <c r="P11" s="147"/>
      <c r="Q11" s="147"/>
      <c r="R11" s="147"/>
      <c r="S11" s="147"/>
      <c r="T11" s="147"/>
      <c r="U11" s="147"/>
      <c r="V11" s="147"/>
    </row>
    <row r="12" spans="1:22">
      <c r="B12" s="147"/>
      <c r="C12" s="147"/>
      <c r="D12" s="147"/>
      <c r="E12" s="147"/>
      <c r="F12" s="147"/>
      <c r="G12" s="147"/>
      <c r="H12" s="147"/>
      <c r="I12" s="147"/>
      <c r="J12" s="147"/>
      <c r="K12" s="147"/>
      <c r="L12" s="147"/>
      <c r="M12" s="147"/>
      <c r="N12" s="147"/>
      <c r="O12" s="147"/>
      <c r="P12" s="147"/>
      <c r="Q12" s="147"/>
      <c r="R12" s="147"/>
      <c r="S12" s="147"/>
      <c r="T12" s="147"/>
      <c r="U12" s="147"/>
    </row>
    <row r="13" spans="1:22">
      <c r="B13" s="147"/>
      <c r="C13" s="147"/>
      <c r="D13" s="147"/>
      <c r="E13" s="147"/>
      <c r="F13" s="147"/>
      <c r="G13" s="147"/>
      <c r="H13" s="147"/>
      <c r="I13" s="147"/>
      <c r="J13" s="147"/>
      <c r="K13" s="147"/>
      <c r="L13" s="147"/>
      <c r="M13" s="147"/>
      <c r="N13" s="147"/>
      <c r="O13" s="147"/>
      <c r="P13" s="147"/>
      <c r="Q13" s="147"/>
      <c r="R13" s="147"/>
      <c r="S13" s="147"/>
      <c r="T13" s="147"/>
      <c r="U13" s="147"/>
      <c r="V13" s="147"/>
    </row>
    <row r="14" spans="1:22">
      <c r="B14" s="147"/>
      <c r="C14" s="147"/>
      <c r="D14" s="147"/>
      <c r="E14" s="147"/>
      <c r="F14" s="147"/>
      <c r="G14" s="147"/>
      <c r="H14" s="147"/>
      <c r="I14" s="147"/>
      <c r="J14" s="147"/>
      <c r="K14" s="147"/>
      <c r="L14" s="147"/>
      <c r="M14" s="147"/>
      <c r="N14" s="147"/>
      <c r="O14" s="147"/>
      <c r="P14" s="147"/>
      <c r="Q14" s="147"/>
      <c r="R14" s="147"/>
      <c r="S14" s="147"/>
      <c r="T14" s="147"/>
      <c r="U14" s="147"/>
      <c r="V14" s="147"/>
    </row>
    <row r="15" spans="1:22">
      <c r="B15" s="147"/>
      <c r="C15" s="147"/>
      <c r="D15" s="147"/>
      <c r="E15" s="147"/>
      <c r="F15" s="147"/>
      <c r="G15" s="147"/>
      <c r="H15" s="147"/>
      <c r="I15" s="147"/>
      <c r="J15" s="147"/>
      <c r="K15" s="147"/>
      <c r="L15" s="147"/>
      <c r="M15" s="147"/>
      <c r="N15" s="147"/>
      <c r="O15" s="147"/>
      <c r="P15" s="147"/>
      <c r="Q15" s="147"/>
      <c r="R15" s="147"/>
      <c r="S15" s="147"/>
      <c r="T15" s="147"/>
      <c r="U15" s="147"/>
      <c r="V15" s="147"/>
    </row>
    <row r="16" spans="1:22">
      <c r="B16" s="147"/>
      <c r="C16" s="147"/>
      <c r="D16" s="147"/>
      <c r="E16" s="147"/>
      <c r="F16" s="147"/>
      <c r="G16" s="147"/>
      <c r="H16" s="147"/>
      <c r="I16" s="147"/>
      <c r="J16" s="147"/>
      <c r="K16" s="147"/>
      <c r="L16" s="147"/>
      <c r="M16" s="147"/>
      <c r="N16" s="147"/>
      <c r="O16" s="147"/>
      <c r="P16" s="147"/>
      <c r="Q16" s="147"/>
      <c r="R16" s="147"/>
      <c r="S16" s="147"/>
      <c r="T16" s="147"/>
      <c r="U16" s="14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26"/>
  <sheetViews>
    <sheetView workbookViewId="0"/>
  </sheetViews>
  <sheetFormatPr defaultColWidth="9" defaultRowHeight="14.25"/>
  <cols>
    <col min="1" max="1" width="20.375" style="56" customWidth="1"/>
    <col min="2" max="2" width="4.5" style="56" bestFit="1" customWidth="1"/>
    <col min="3" max="14" width="7.625" style="56" customWidth="1"/>
    <col min="15" max="16384" width="9" style="56"/>
  </cols>
  <sheetData>
    <row r="1" spans="1:23" s="59" customFormat="1" ht="27" customHeight="1">
      <c r="A1" s="189" t="s">
        <v>124</v>
      </c>
      <c r="B1" s="190"/>
      <c r="C1" s="190"/>
      <c r="D1" s="192"/>
      <c r="E1" s="192"/>
      <c r="F1" s="192"/>
      <c r="G1" s="192"/>
      <c r="H1" s="192"/>
      <c r="I1" s="192"/>
      <c r="J1" s="192"/>
      <c r="K1" s="192"/>
    </row>
    <row r="2" spans="1:23" s="59" customFormat="1" ht="15" customHeight="1">
      <c r="A2" s="57"/>
      <c r="B2" s="58"/>
      <c r="C2" s="58"/>
    </row>
    <row r="3" spans="1:23" ht="250.5" customHeight="1"/>
    <row r="6" spans="1:23" ht="15" customHeight="1">
      <c r="A6" s="65" t="s">
        <v>63</v>
      </c>
    </row>
    <row r="7" spans="1:23" ht="15" customHeight="1">
      <c r="A7" s="65"/>
      <c r="B7" s="65">
        <v>2008</v>
      </c>
      <c r="C7" s="65">
        <v>2009</v>
      </c>
      <c r="D7" s="64">
        <v>2010</v>
      </c>
      <c r="E7" s="64">
        <v>2011</v>
      </c>
      <c r="F7" s="64">
        <v>2012</v>
      </c>
      <c r="G7" s="64">
        <v>2013</v>
      </c>
      <c r="H7" s="64">
        <v>2014</v>
      </c>
      <c r="I7" s="64">
        <v>2015</v>
      </c>
      <c r="J7" s="64">
        <v>2016</v>
      </c>
      <c r="K7" s="64">
        <v>2017</v>
      </c>
      <c r="L7" s="64">
        <v>2018</v>
      </c>
      <c r="M7" s="64">
        <v>2019</v>
      </c>
      <c r="N7" s="64">
        <v>2020</v>
      </c>
      <c r="O7" s="64">
        <v>2021</v>
      </c>
      <c r="P7" s="64">
        <v>2022</v>
      </c>
      <c r="Q7" s="64">
        <v>2023</v>
      </c>
      <c r="R7" s="64">
        <v>2024</v>
      </c>
      <c r="S7" s="64">
        <v>2025</v>
      </c>
      <c r="T7" s="64">
        <v>2026</v>
      </c>
      <c r="U7" s="64">
        <v>2027</v>
      </c>
      <c r="V7" s="64">
        <v>2028</v>
      </c>
      <c r="W7" s="64">
        <v>2029</v>
      </c>
    </row>
    <row r="8" spans="1:23">
      <c r="A8" s="44"/>
      <c r="B8" s="148" t="s">
        <v>174</v>
      </c>
      <c r="C8" s="148" t="s">
        <v>174</v>
      </c>
      <c r="D8" s="148" t="s">
        <v>174</v>
      </c>
      <c r="E8" s="148" t="s">
        <v>174</v>
      </c>
      <c r="F8" s="148" t="s">
        <v>174</v>
      </c>
      <c r="G8" s="148" t="s">
        <v>174</v>
      </c>
      <c r="H8" s="148" t="s">
        <v>174</v>
      </c>
      <c r="I8" s="148" t="s">
        <v>174</v>
      </c>
      <c r="J8" s="148" t="s">
        <v>174</v>
      </c>
      <c r="K8" s="148" t="s">
        <v>174</v>
      </c>
      <c r="L8" s="148" t="s">
        <v>174</v>
      </c>
      <c r="M8" s="148" t="s">
        <v>174</v>
      </c>
      <c r="N8" s="148" t="s">
        <v>174</v>
      </c>
      <c r="O8" s="148" t="s">
        <v>174</v>
      </c>
      <c r="P8" s="148" t="s">
        <v>174</v>
      </c>
      <c r="Q8" s="148" t="s">
        <v>174</v>
      </c>
      <c r="R8" s="148" t="s">
        <v>174</v>
      </c>
      <c r="S8" s="148" t="s">
        <v>174</v>
      </c>
      <c r="T8" s="148" t="s">
        <v>174</v>
      </c>
      <c r="U8" s="148" t="s">
        <v>174</v>
      </c>
      <c r="V8" s="148" t="s">
        <v>174</v>
      </c>
      <c r="W8" s="148" t="s">
        <v>174</v>
      </c>
    </row>
    <row r="9" spans="1:23">
      <c r="A9" s="44" t="s">
        <v>215</v>
      </c>
      <c r="B9" s="148">
        <v>-2.1</v>
      </c>
      <c r="C9" s="148">
        <v>-1.2</v>
      </c>
      <c r="D9" s="148">
        <v>0.5</v>
      </c>
      <c r="E9" s="148">
        <v>2.1</v>
      </c>
      <c r="F9" s="148">
        <v>3.4</v>
      </c>
      <c r="G9" s="148">
        <v>6.1</v>
      </c>
      <c r="H9" s="148">
        <v>8.5</v>
      </c>
      <c r="I9" s="148">
        <v>10.8</v>
      </c>
      <c r="J9" s="148">
        <v>15.2</v>
      </c>
      <c r="K9" s="148">
        <v>20.3</v>
      </c>
      <c r="L9" s="148">
        <v>23.2</v>
      </c>
      <c r="M9" s="148">
        <v>24.7</v>
      </c>
      <c r="N9" s="148">
        <v>23.8</v>
      </c>
      <c r="O9" s="148">
        <v>22.8</v>
      </c>
      <c r="P9" s="148">
        <v>19.3</v>
      </c>
      <c r="Q9" s="148">
        <v>18.2</v>
      </c>
      <c r="R9" s="148">
        <v>19.7</v>
      </c>
      <c r="S9" s="148">
        <v>25</v>
      </c>
      <c r="T9" s="148">
        <v>29.2</v>
      </c>
      <c r="U9" s="148">
        <v>30.7</v>
      </c>
      <c r="V9" s="148">
        <v>31.1</v>
      </c>
      <c r="W9" s="148">
        <v>30.6</v>
      </c>
    </row>
    <row r="10" spans="1:23">
      <c r="A10" s="44" t="s">
        <v>216</v>
      </c>
      <c r="B10" s="148">
        <v>9</v>
      </c>
      <c r="C10" s="148">
        <v>11</v>
      </c>
      <c r="D10" s="148">
        <v>12.3</v>
      </c>
      <c r="E10" s="148">
        <v>16.8</v>
      </c>
      <c r="F10" s="148">
        <v>16.600000000000001</v>
      </c>
      <c r="G10" s="148">
        <v>17.7</v>
      </c>
      <c r="H10" s="148">
        <v>18.2</v>
      </c>
      <c r="I10" s="148">
        <v>18.600000000000001</v>
      </c>
      <c r="J10" s="148">
        <v>18.3</v>
      </c>
      <c r="K10" s="148">
        <v>17</v>
      </c>
      <c r="L10" s="148">
        <v>17.600000000000001</v>
      </c>
      <c r="M10" s="148">
        <v>17.399999999999999</v>
      </c>
      <c r="N10" s="148">
        <v>16.100000000000001</v>
      </c>
      <c r="O10" s="148">
        <v>15.9</v>
      </c>
      <c r="P10" s="148">
        <v>14.9</v>
      </c>
      <c r="Q10" s="148">
        <v>14.5</v>
      </c>
      <c r="R10" s="148">
        <v>14</v>
      </c>
      <c r="S10" s="148">
        <v>14.4</v>
      </c>
      <c r="T10" s="148">
        <v>16</v>
      </c>
      <c r="U10" s="148">
        <v>17.399999999999999</v>
      </c>
      <c r="V10" s="148">
        <v>18.3</v>
      </c>
      <c r="W10" s="148">
        <v>19.7</v>
      </c>
    </row>
    <row r="11" spans="1:23">
      <c r="A11" s="44" t="s">
        <v>258</v>
      </c>
      <c r="B11" s="148">
        <v>-1.3</v>
      </c>
      <c r="C11" s="148">
        <v>-1</v>
      </c>
      <c r="D11" s="148">
        <v>-1.1000000000000001</v>
      </c>
      <c r="E11" s="148">
        <v>-1.5</v>
      </c>
      <c r="F11" s="148">
        <v>-1.5</v>
      </c>
      <c r="G11" s="148">
        <v>-2.1</v>
      </c>
      <c r="H11" s="148">
        <v>-2.4</v>
      </c>
      <c r="I11" s="148">
        <v>-2.7</v>
      </c>
      <c r="J11" s="148">
        <v>-3.1</v>
      </c>
      <c r="K11" s="148">
        <v>-3.3</v>
      </c>
      <c r="L11" s="148">
        <v>-4.0999999999999996</v>
      </c>
      <c r="M11" s="148">
        <v>-4.3</v>
      </c>
      <c r="N11" s="148">
        <v>-4.4000000000000004</v>
      </c>
      <c r="O11" s="148">
        <v>-5.2</v>
      </c>
      <c r="P11" s="148">
        <v>-5</v>
      </c>
      <c r="Q11" s="148">
        <v>-5.3</v>
      </c>
      <c r="R11" s="148">
        <v>-5.5</v>
      </c>
      <c r="S11" s="148">
        <v>-5.8</v>
      </c>
      <c r="T11" s="148">
        <v>-6.3</v>
      </c>
      <c r="U11" s="148">
        <v>-6.8</v>
      </c>
      <c r="V11" s="148">
        <v>-7.3</v>
      </c>
      <c r="W11" s="148">
        <v>-7.8</v>
      </c>
    </row>
    <row r="12" spans="1:23">
      <c r="A12" s="44" t="s">
        <v>259</v>
      </c>
      <c r="B12" s="148">
        <v>5.6</v>
      </c>
      <c r="C12" s="148">
        <v>8.8000000000000007</v>
      </c>
      <c r="D12" s="148">
        <v>11.7</v>
      </c>
      <c r="E12" s="148">
        <v>17.399999999999999</v>
      </c>
      <c r="F12" s="148">
        <v>18.5</v>
      </c>
      <c r="G12" s="148">
        <v>21.7</v>
      </c>
      <c r="H12" s="148">
        <v>24.3</v>
      </c>
      <c r="I12" s="148">
        <v>26.7</v>
      </c>
      <c r="J12" s="148">
        <v>30.4</v>
      </c>
      <c r="K12" s="148">
        <v>34.299999999999997</v>
      </c>
      <c r="L12" s="148">
        <v>36.700000000000003</v>
      </c>
      <c r="M12" s="148">
        <v>37.5</v>
      </c>
      <c r="N12" s="148">
        <v>35.4</v>
      </c>
      <c r="O12" s="148">
        <v>33.5</v>
      </c>
      <c r="P12" s="148">
        <v>29.2</v>
      </c>
      <c r="Q12" s="148">
        <v>27.4</v>
      </c>
      <c r="R12" s="148">
        <v>28.2</v>
      </c>
      <c r="S12" s="148">
        <v>33.6</v>
      </c>
      <c r="T12" s="148">
        <v>39</v>
      </c>
      <c r="U12" s="148">
        <v>41.3</v>
      </c>
      <c r="V12" s="148">
        <v>42.2</v>
      </c>
      <c r="W12" s="148">
        <v>42.5</v>
      </c>
    </row>
    <row r="13" spans="1:23">
      <c r="A13" s="44"/>
      <c r="B13" s="148"/>
      <c r="C13" s="148"/>
      <c r="D13" s="148"/>
      <c r="E13" s="148"/>
      <c r="F13" s="148"/>
      <c r="G13" s="148"/>
      <c r="H13" s="148"/>
      <c r="I13" s="148"/>
      <c r="J13" s="148"/>
      <c r="K13" s="148"/>
      <c r="L13" s="148"/>
      <c r="M13" s="148"/>
      <c r="N13" s="148"/>
      <c r="O13" s="148"/>
      <c r="P13" s="148"/>
      <c r="Q13" s="148"/>
      <c r="R13" s="148"/>
      <c r="S13" s="148"/>
      <c r="T13" s="148"/>
      <c r="U13" s="148"/>
      <c r="V13" s="148"/>
      <c r="W13" s="148"/>
    </row>
    <row r="14" spans="1:23" ht="20.100000000000001" customHeight="1">
      <c r="A14" s="42" t="s">
        <v>123</v>
      </c>
      <c r="B14" s="71"/>
      <c r="C14" s="71"/>
      <c r="D14" s="71"/>
      <c r="E14" s="71"/>
      <c r="F14" s="71"/>
      <c r="G14" s="71"/>
      <c r="H14" s="71"/>
      <c r="I14" s="71"/>
      <c r="J14" s="71"/>
      <c r="K14" s="71"/>
      <c r="L14" s="71"/>
      <c r="M14" s="71"/>
      <c r="N14" s="71"/>
      <c r="O14" s="71"/>
      <c r="P14" s="71"/>
      <c r="Q14" s="71"/>
      <c r="R14" s="71"/>
      <c r="S14" s="71"/>
    </row>
    <row r="15" spans="1:23">
      <c r="A15" s="44"/>
      <c r="B15" s="148"/>
      <c r="C15" s="148"/>
      <c r="D15" s="148"/>
      <c r="E15" s="148"/>
      <c r="F15" s="148"/>
      <c r="G15" s="148"/>
      <c r="H15" s="148"/>
      <c r="I15" s="148"/>
      <c r="J15" s="148"/>
      <c r="K15" s="148"/>
      <c r="L15" s="148"/>
      <c r="M15" s="148"/>
      <c r="N15" s="148"/>
      <c r="O15" s="148"/>
      <c r="P15" s="148"/>
      <c r="Q15" s="148"/>
      <c r="R15" s="148"/>
      <c r="S15" s="148"/>
      <c r="T15" s="148"/>
      <c r="U15" s="148"/>
      <c r="V15" s="148"/>
    </row>
    <row r="16" spans="1:23">
      <c r="B16" s="63"/>
      <c r="C16" s="63"/>
      <c r="D16" s="63"/>
      <c r="E16" s="63"/>
      <c r="F16" s="63"/>
      <c r="G16" s="63"/>
      <c r="H16" s="63"/>
      <c r="I16" s="63"/>
      <c r="J16" s="63"/>
      <c r="K16" s="63"/>
      <c r="L16" s="63"/>
      <c r="M16" s="63"/>
      <c r="N16" s="63"/>
      <c r="O16" s="63"/>
      <c r="P16" s="63"/>
      <c r="Q16" s="63"/>
      <c r="R16" s="63"/>
      <c r="S16" s="63"/>
      <c r="T16" s="63"/>
      <c r="U16" s="63"/>
      <c r="V16" s="63"/>
      <c r="W16" s="63"/>
    </row>
    <row r="17" spans="1:24">
      <c r="A17" s="44"/>
      <c r="B17" s="63"/>
      <c r="C17" s="63"/>
      <c r="D17" s="63"/>
      <c r="E17" s="63"/>
      <c r="F17" s="63"/>
      <c r="G17" s="63"/>
      <c r="H17" s="63"/>
      <c r="I17" s="63"/>
      <c r="J17" s="63"/>
      <c r="K17" s="63"/>
      <c r="L17" s="63"/>
      <c r="M17" s="63"/>
      <c r="N17" s="63"/>
      <c r="O17" s="63"/>
      <c r="P17" s="63"/>
      <c r="Q17" s="63"/>
      <c r="R17" s="63"/>
      <c r="S17" s="63"/>
      <c r="T17" s="63"/>
      <c r="U17" s="63"/>
      <c r="V17" s="63"/>
      <c r="W17" s="63"/>
    </row>
    <row r="18" spans="1:24">
      <c r="B18" s="63"/>
      <c r="C18" s="63"/>
      <c r="D18" s="63"/>
      <c r="E18" s="63"/>
      <c r="F18" s="63"/>
      <c r="G18" s="63"/>
      <c r="H18" s="63"/>
      <c r="I18" s="63"/>
      <c r="J18" s="63"/>
      <c r="K18" s="63"/>
      <c r="L18" s="63"/>
      <c r="M18" s="63"/>
      <c r="N18" s="63"/>
      <c r="O18" s="63"/>
      <c r="P18" s="63"/>
      <c r="Q18" s="63"/>
      <c r="R18" s="63"/>
      <c r="S18" s="63"/>
      <c r="T18" s="63"/>
      <c r="U18" s="63"/>
      <c r="V18" s="63"/>
      <c r="W18" s="63"/>
    </row>
    <row r="19" spans="1:24">
      <c r="A19" s="38"/>
      <c r="B19" s="63"/>
      <c r="C19" s="63"/>
      <c r="D19" s="63"/>
      <c r="E19" s="63"/>
      <c r="F19" s="63"/>
      <c r="G19" s="63"/>
      <c r="H19" s="63"/>
      <c r="I19" s="63"/>
      <c r="J19" s="63"/>
      <c r="K19" s="63"/>
      <c r="L19" s="63"/>
      <c r="M19" s="63"/>
      <c r="N19" s="63"/>
      <c r="O19" s="63"/>
      <c r="P19" s="63"/>
      <c r="Q19" s="63"/>
      <c r="R19" s="63"/>
      <c r="S19" s="63"/>
      <c r="T19" s="63"/>
      <c r="U19" s="63"/>
      <c r="V19" s="63"/>
      <c r="W19" s="63"/>
    </row>
    <row r="20" spans="1:24">
      <c r="B20" s="63"/>
      <c r="C20" s="63"/>
      <c r="D20" s="63"/>
      <c r="E20" s="63"/>
      <c r="F20" s="63"/>
      <c r="G20" s="63"/>
      <c r="H20" s="63"/>
      <c r="I20" s="63"/>
      <c r="J20" s="63"/>
      <c r="K20" s="63"/>
      <c r="L20" s="63"/>
      <c r="M20" s="63"/>
      <c r="N20" s="63"/>
      <c r="O20" s="63"/>
      <c r="P20" s="63"/>
      <c r="Q20" s="63"/>
      <c r="R20" s="63"/>
      <c r="S20" s="63"/>
      <c r="T20" s="63"/>
      <c r="U20" s="63"/>
      <c r="V20" s="63"/>
      <c r="W20" s="63"/>
    </row>
    <row r="21" spans="1:24">
      <c r="B21" s="191"/>
      <c r="C21" s="191"/>
      <c r="D21" s="191"/>
      <c r="E21" s="191"/>
      <c r="F21" s="191"/>
      <c r="G21" s="191"/>
      <c r="H21" s="191"/>
      <c r="I21" s="191"/>
      <c r="J21" s="191"/>
      <c r="K21" s="191"/>
      <c r="L21" s="191"/>
      <c r="M21" s="191"/>
      <c r="N21" s="191"/>
      <c r="O21" s="191"/>
      <c r="P21" s="191"/>
      <c r="Q21" s="191"/>
      <c r="R21" s="191"/>
      <c r="S21" s="191"/>
      <c r="T21" s="191"/>
      <c r="U21" s="191"/>
      <c r="V21" s="191"/>
      <c r="W21" s="191"/>
      <c r="X21" s="191"/>
    </row>
    <row r="22" spans="1:24">
      <c r="B22" s="191"/>
      <c r="C22" s="191"/>
      <c r="D22" s="191"/>
      <c r="E22" s="191"/>
      <c r="F22" s="191"/>
      <c r="G22" s="191"/>
      <c r="H22" s="191"/>
      <c r="I22" s="191"/>
      <c r="J22" s="191"/>
      <c r="K22" s="191"/>
      <c r="L22" s="191"/>
      <c r="M22" s="191"/>
      <c r="N22" s="191"/>
      <c r="O22" s="191"/>
      <c r="P22" s="191"/>
      <c r="Q22" s="191"/>
      <c r="R22" s="191"/>
      <c r="S22" s="191"/>
      <c r="T22" s="191"/>
      <c r="U22" s="191"/>
      <c r="V22" s="191"/>
      <c r="W22" s="191"/>
      <c r="X22" s="191"/>
    </row>
    <row r="23" spans="1:24">
      <c r="B23" s="191"/>
      <c r="C23" s="191"/>
      <c r="D23" s="191"/>
      <c r="E23" s="191"/>
      <c r="F23" s="191"/>
      <c r="G23" s="191"/>
      <c r="H23" s="191"/>
      <c r="I23" s="191"/>
      <c r="J23" s="191"/>
      <c r="K23" s="191"/>
      <c r="L23" s="191"/>
      <c r="M23" s="191"/>
      <c r="N23" s="191"/>
      <c r="O23" s="191"/>
      <c r="P23" s="191"/>
      <c r="Q23" s="191"/>
      <c r="R23" s="191"/>
      <c r="S23" s="191"/>
      <c r="T23" s="191"/>
      <c r="U23" s="191"/>
      <c r="V23" s="191"/>
      <c r="W23" s="191"/>
      <c r="X23" s="191"/>
    </row>
    <row r="24" spans="1:24">
      <c r="B24" s="191"/>
      <c r="C24" s="191"/>
      <c r="D24" s="191"/>
      <c r="E24" s="191"/>
      <c r="F24" s="191"/>
      <c r="G24" s="191"/>
      <c r="H24" s="191"/>
      <c r="I24" s="191"/>
      <c r="J24" s="191"/>
      <c r="K24" s="191"/>
      <c r="L24" s="191"/>
      <c r="M24" s="191"/>
      <c r="N24" s="191"/>
      <c r="O24" s="191"/>
      <c r="P24" s="191"/>
      <c r="Q24" s="191"/>
      <c r="R24" s="191"/>
      <c r="S24" s="191"/>
      <c r="T24" s="191"/>
      <c r="U24" s="191"/>
      <c r="V24" s="191"/>
      <c r="W24" s="191"/>
      <c r="X24" s="191"/>
    </row>
    <row r="25" spans="1:24">
      <c r="B25" s="191"/>
      <c r="C25" s="191"/>
      <c r="D25" s="191"/>
      <c r="E25" s="191"/>
      <c r="F25" s="191"/>
      <c r="G25" s="191"/>
      <c r="H25" s="191"/>
      <c r="I25" s="191"/>
      <c r="J25" s="191"/>
      <c r="K25" s="191"/>
      <c r="L25" s="191"/>
      <c r="M25" s="191"/>
      <c r="N25" s="191"/>
      <c r="O25" s="191"/>
      <c r="P25" s="191"/>
      <c r="Q25" s="191"/>
      <c r="R25" s="191"/>
      <c r="S25" s="191"/>
      <c r="T25" s="191"/>
      <c r="U25" s="191"/>
      <c r="V25" s="191"/>
      <c r="W25" s="191"/>
    </row>
    <row r="26" spans="1:24">
      <c r="B26" s="191"/>
      <c r="C26" s="191"/>
      <c r="D26" s="191"/>
      <c r="E26" s="191"/>
      <c r="F26" s="191"/>
      <c r="G26" s="191"/>
      <c r="H26" s="191"/>
      <c r="I26" s="191"/>
      <c r="J26" s="191"/>
      <c r="K26" s="191"/>
      <c r="L26" s="191"/>
      <c r="M26" s="191"/>
      <c r="N26" s="191"/>
      <c r="O26" s="191"/>
      <c r="P26" s="191"/>
      <c r="Q26" s="191"/>
      <c r="R26" s="191"/>
      <c r="S26" s="191"/>
      <c r="T26" s="191"/>
      <c r="U26" s="191"/>
      <c r="V26" s="191"/>
      <c r="W26" s="19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59CD-3AF3-4ECD-B26F-E23B3B8CC28B}">
  <sheetPr>
    <pageSetUpPr fitToPage="1"/>
  </sheetPr>
  <dimension ref="A1:I47"/>
  <sheetViews>
    <sheetView showGridLines="0" zoomScaleNormal="100" workbookViewId="0"/>
  </sheetViews>
  <sheetFormatPr defaultColWidth="8" defaultRowHeight="11.25"/>
  <cols>
    <col min="1" max="1" width="46.125" style="34" customWidth="1"/>
    <col min="2" max="2" width="8.125" style="34" customWidth="1"/>
    <col min="3" max="3" width="8.125" style="193" customWidth="1"/>
    <col min="4" max="6" width="7.375" style="193" customWidth="1"/>
    <col min="7" max="7" width="1.625" style="193" bestFit="1" customWidth="1"/>
    <col min="8" max="16384" width="8" style="34"/>
  </cols>
  <sheetData>
    <row r="1" spans="1:9" ht="19.5" customHeight="1">
      <c r="A1" s="49" t="s">
        <v>110</v>
      </c>
      <c r="G1" s="194"/>
    </row>
    <row r="2" spans="1:9">
      <c r="A2" s="195"/>
      <c r="B2" s="196">
        <v>2025</v>
      </c>
      <c r="C2" s="197">
        <v>2026</v>
      </c>
      <c r="D2" s="197">
        <v>2027</v>
      </c>
      <c r="E2" s="197">
        <v>2028</v>
      </c>
      <c r="F2" s="197">
        <v>2029</v>
      </c>
      <c r="G2" s="198"/>
    </row>
    <row r="3" spans="1:9">
      <c r="B3" s="199" t="s">
        <v>8</v>
      </c>
      <c r="C3" s="198" t="s">
        <v>8</v>
      </c>
      <c r="D3" s="198" t="s">
        <v>8</v>
      </c>
      <c r="E3" s="198" t="s">
        <v>8</v>
      </c>
      <c r="F3" s="198" t="s">
        <v>8</v>
      </c>
      <c r="G3" s="198"/>
    </row>
    <row r="4" spans="1:9" ht="13.5" customHeight="1">
      <c r="A4" s="35"/>
      <c r="B4" s="200"/>
      <c r="C4" s="201"/>
      <c r="D4" s="201"/>
      <c r="E4" s="201"/>
      <c r="F4" s="201"/>
      <c r="G4" s="201"/>
    </row>
    <row r="5" spans="1:9" ht="10.5" customHeight="1">
      <c r="A5" s="35" t="s">
        <v>217</v>
      </c>
      <c r="B5" s="202">
        <v>33812</v>
      </c>
      <c r="C5" s="203">
        <v>36306</v>
      </c>
      <c r="D5" s="203">
        <v>37018</v>
      </c>
      <c r="E5" s="203">
        <v>37606</v>
      </c>
      <c r="F5" s="203"/>
      <c r="G5" s="203"/>
      <c r="I5" s="204"/>
    </row>
    <row r="6" spans="1:9" ht="6.75" customHeight="1">
      <c r="A6" s="35"/>
      <c r="B6" s="202"/>
      <c r="C6" s="205"/>
      <c r="D6" s="205"/>
      <c r="E6" s="205"/>
      <c r="F6" s="205"/>
      <c r="G6" s="205"/>
    </row>
    <row r="7" spans="1:9" hidden="1">
      <c r="A7" s="52" t="s">
        <v>218</v>
      </c>
      <c r="B7" s="206"/>
      <c r="C7" s="207"/>
      <c r="D7" s="207"/>
      <c r="E7" s="207"/>
      <c r="F7" s="207"/>
      <c r="G7" s="205"/>
    </row>
    <row r="8" spans="1:9" ht="4.5" hidden="1" customHeight="1">
      <c r="B8" s="208"/>
      <c r="C8" s="207"/>
      <c r="D8" s="207"/>
      <c r="E8" s="207"/>
      <c r="F8" s="207"/>
      <c r="G8" s="207"/>
    </row>
    <row r="9" spans="1:9" ht="15" customHeight="1">
      <c r="A9" s="193" t="s">
        <v>219</v>
      </c>
      <c r="B9" s="209"/>
      <c r="C9" s="207"/>
      <c r="D9" s="207"/>
      <c r="E9" s="207"/>
      <c r="F9" s="207"/>
      <c r="G9" s="207"/>
    </row>
    <row r="10" spans="1:9" ht="15" customHeight="1">
      <c r="A10" s="210" t="s">
        <v>36</v>
      </c>
      <c r="B10" s="206">
        <v>-696</v>
      </c>
      <c r="C10" s="211">
        <v>-1109</v>
      </c>
      <c r="D10" s="211">
        <v>-1172</v>
      </c>
      <c r="E10" s="211">
        <v>-221</v>
      </c>
      <c r="F10" s="211"/>
      <c r="G10" s="211"/>
    </row>
    <row r="11" spans="1:9" ht="15" customHeight="1">
      <c r="A11" s="210" t="s">
        <v>37</v>
      </c>
      <c r="B11" s="206">
        <v>1116</v>
      </c>
      <c r="C11" s="211">
        <v>-1062</v>
      </c>
      <c r="D11" s="211">
        <v>172</v>
      </c>
      <c r="E11" s="211">
        <v>104</v>
      </c>
      <c r="F11" s="211"/>
      <c r="G11" s="212"/>
    </row>
    <row r="12" spans="1:9" ht="15" customHeight="1">
      <c r="A12" s="210" t="s">
        <v>38</v>
      </c>
      <c r="B12" s="206">
        <v>17</v>
      </c>
      <c r="C12" s="211">
        <v>16</v>
      </c>
      <c r="D12" s="211">
        <v>79</v>
      </c>
      <c r="E12" s="211">
        <v>75</v>
      </c>
      <c r="F12" s="211"/>
      <c r="G12" s="213"/>
    </row>
    <row r="13" spans="1:9" ht="15" customHeight="1">
      <c r="A13" s="214" t="s">
        <v>22</v>
      </c>
      <c r="B13" s="215">
        <v>437</v>
      </c>
      <c r="C13" s="216">
        <v>-2154</v>
      </c>
      <c r="D13" s="216">
        <v>-921</v>
      </c>
      <c r="E13" s="216">
        <v>-41</v>
      </c>
      <c r="F13" s="216"/>
      <c r="G13" s="216"/>
    </row>
    <row r="14" spans="1:9" ht="4.5" customHeight="1">
      <c r="B14" s="208"/>
      <c r="C14" s="207"/>
      <c r="D14" s="207"/>
      <c r="E14" s="207"/>
      <c r="F14" s="207"/>
      <c r="G14" s="207"/>
    </row>
    <row r="15" spans="1:9" ht="15" customHeight="1">
      <c r="A15" s="217" t="s">
        <v>220</v>
      </c>
      <c r="B15" s="218"/>
      <c r="C15" s="216"/>
      <c r="D15" s="216"/>
      <c r="E15" s="216"/>
      <c r="F15" s="216"/>
      <c r="G15" s="216"/>
    </row>
    <row r="16" spans="1:9" ht="15" customHeight="1">
      <c r="A16" s="219" t="s">
        <v>121</v>
      </c>
      <c r="B16" s="206">
        <v>-126</v>
      </c>
      <c r="C16" s="211">
        <v>95</v>
      </c>
      <c r="D16" s="211">
        <v>669</v>
      </c>
      <c r="E16" s="211">
        <v>494</v>
      </c>
      <c r="F16" s="211"/>
      <c r="G16" s="211"/>
    </row>
    <row r="17" spans="1:7" ht="15" customHeight="1">
      <c r="A17" s="219" t="s">
        <v>70</v>
      </c>
      <c r="B17" s="206">
        <v>14</v>
      </c>
      <c r="C17" s="211">
        <v>146</v>
      </c>
      <c r="D17" s="211">
        <v>292</v>
      </c>
      <c r="E17" s="211">
        <v>184</v>
      </c>
      <c r="F17" s="211"/>
      <c r="G17" s="34"/>
    </row>
    <row r="18" spans="1:7" ht="15" customHeight="1">
      <c r="A18" s="219" t="s">
        <v>134</v>
      </c>
      <c r="B18" s="206">
        <v>46</v>
      </c>
      <c r="C18" s="211">
        <v>269</v>
      </c>
      <c r="D18" s="211">
        <v>200</v>
      </c>
      <c r="E18" s="211">
        <v>-61</v>
      </c>
      <c r="F18" s="211"/>
      <c r="G18" s="34"/>
    </row>
    <row r="19" spans="1:7" ht="15" customHeight="1">
      <c r="A19" s="219" t="s">
        <v>34</v>
      </c>
      <c r="B19" s="206">
        <v>-253</v>
      </c>
      <c r="C19" s="211">
        <v>168</v>
      </c>
      <c r="D19" s="211">
        <v>87</v>
      </c>
      <c r="E19" s="211">
        <v>299</v>
      </c>
      <c r="F19" s="211"/>
      <c r="G19" s="211"/>
    </row>
    <row r="20" spans="1:7" ht="15" customHeight="1">
      <c r="A20" s="219" t="s">
        <v>28</v>
      </c>
      <c r="B20" s="206">
        <v>14</v>
      </c>
      <c r="C20" s="211">
        <v>76</v>
      </c>
      <c r="D20" s="211">
        <v>83</v>
      </c>
      <c r="E20" s="211">
        <v>37</v>
      </c>
      <c r="F20" s="211"/>
      <c r="G20" s="34"/>
    </row>
    <row r="21" spans="1:7" ht="15" customHeight="1">
      <c r="A21" s="219" t="s">
        <v>43</v>
      </c>
      <c r="B21" s="206">
        <v>-159</v>
      </c>
      <c r="C21" s="211">
        <v>154</v>
      </c>
      <c r="D21" s="211">
        <v>130</v>
      </c>
      <c r="E21" s="211">
        <v>67</v>
      </c>
      <c r="F21" s="211"/>
      <c r="G21" s="34"/>
    </row>
    <row r="22" spans="1:7" ht="15" customHeight="1">
      <c r="A22" s="219" t="s">
        <v>221</v>
      </c>
      <c r="B22" s="206">
        <v>-53</v>
      </c>
      <c r="C22" s="211">
        <v>80</v>
      </c>
      <c r="D22" s="211">
        <v>64</v>
      </c>
      <c r="E22" s="211">
        <v>91</v>
      </c>
      <c r="F22" s="211"/>
      <c r="G22" s="34"/>
    </row>
    <row r="23" spans="1:7" ht="15" customHeight="1">
      <c r="A23" s="219" t="s">
        <v>135</v>
      </c>
      <c r="B23" s="206">
        <v>-28</v>
      </c>
      <c r="C23" s="211">
        <v>47</v>
      </c>
      <c r="D23" s="211">
        <v>41</v>
      </c>
      <c r="E23" s="211">
        <v>28</v>
      </c>
      <c r="F23" s="211"/>
      <c r="G23" s="34"/>
    </row>
    <row r="24" spans="1:7" ht="15" customHeight="1">
      <c r="A24" s="219" t="s">
        <v>161</v>
      </c>
      <c r="B24" s="206">
        <v>-9</v>
      </c>
      <c r="C24" s="211">
        <v>-55</v>
      </c>
      <c r="D24" s="211">
        <v>83</v>
      </c>
      <c r="E24" s="211">
        <v>69</v>
      </c>
      <c r="F24" s="211"/>
      <c r="G24" s="34"/>
    </row>
    <row r="25" spans="1:7" ht="15" customHeight="1">
      <c r="A25" s="219" t="s">
        <v>162</v>
      </c>
      <c r="B25" s="206">
        <v>-32</v>
      </c>
      <c r="C25" s="211">
        <v>7</v>
      </c>
      <c r="D25" s="211">
        <v>51</v>
      </c>
      <c r="E25" s="211">
        <v>55</v>
      </c>
      <c r="F25" s="211"/>
      <c r="G25" s="34"/>
    </row>
    <row r="26" spans="1:7" ht="15" customHeight="1">
      <c r="A26" s="219" t="s">
        <v>160</v>
      </c>
      <c r="B26" s="206">
        <v>-21</v>
      </c>
      <c r="C26" s="211">
        <v>-26</v>
      </c>
      <c r="D26" s="211">
        <v>-16</v>
      </c>
      <c r="E26" s="211">
        <v>-30</v>
      </c>
      <c r="F26" s="211"/>
      <c r="G26" s="34"/>
    </row>
    <row r="27" spans="1:7" ht="15" customHeight="1">
      <c r="A27" s="219" t="s">
        <v>222</v>
      </c>
      <c r="B27" s="206">
        <v>1250</v>
      </c>
      <c r="C27" s="211">
        <v>-600</v>
      </c>
      <c r="D27" s="211">
        <v>-1250</v>
      </c>
      <c r="E27" s="211">
        <v>-1400</v>
      </c>
      <c r="F27" s="211"/>
      <c r="G27" s="34"/>
    </row>
    <row r="28" spans="1:7" ht="15" customHeight="1">
      <c r="A28" s="219" t="s">
        <v>223</v>
      </c>
      <c r="B28" s="206">
        <v>-13</v>
      </c>
      <c r="C28" s="211">
        <v>-35</v>
      </c>
      <c r="D28" s="211">
        <v>-24</v>
      </c>
      <c r="E28" s="211">
        <v>-37</v>
      </c>
      <c r="F28" s="211"/>
      <c r="G28" s="34"/>
    </row>
    <row r="29" spans="1:7" ht="15" customHeight="1">
      <c r="A29" s="219" t="s">
        <v>164</v>
      </c>
      <c r="B29" s="206">
        <v>-479</v>
      </c>
      <c r="C29" s="211">
        <v>304</v>
      </c>
      <c r="D29" s="211">
        <v>221</v>
      </c>
      <c r="E29" s="211">
        <v>187</v>
      </c>
      <c r="F29" s="211"/>
      <c r="G29" s="211"/>
    </row>
    <row r="30" spans="1:7" ht="15" customHeight="1">
      <c r="A30" s="214" t="s">
        <v>32</v>
      </c>
      <c r="B30" s="215">
        <v>150</v>
      </c>
      <c r="C30" s="216">
        <v>629</v>
      </c>
      <c r="D30" s="216">
        <v>630</v>
      </c>
      <c r="E30" s="216">
        <v>-20</v>
      </c>
      <c r="F30" s="216"/>
      <c r="G30" s="216"/>
    </row>
    <row r="31" spans="1:7" ht="4.5" customHeight="1">
      <c r="A31" s="210"/>
      <c r="B31" s="206"/>
      <c r="C31" s="216"/>
      <c r="D31" s="216"/>
      <c r="E31" s="216"/>
      <c r="F31" s="216"/>
      <c r="G31" s="216"/>
    </row>
    <row r="32" spans="1:7" ht="15" customHeight="1">
      <c r="A32" s="217" t="s">
        <v>224</v>
      </c>
      <c r="B32" s="215">
        <v>-7</v>
      </c>
      <c r="C32" s="216">
        <v>-14</v>
      </c>
      <c r="D32" s="216">
        <v>52</v>
      </c>
      <c r="E32" s="216">
        <v>-185</v>
      </c>
      <c r="F32" s="216"/>
      <c r="G32" s="211"/>
    </row>
    <row r="33" spans="1:9" ht="4.5" customHeight="1">
      <c r="A33" s="210"/>
      <c r="B33" s="206"/>
      <c r="C33" s="211"/>
      <c r="D33" s="211"/>
      <c r="E33" s="211"/>
      <c r="F33" s="211"/>
      <c r="G33" s="211"/>
    </row>
    <row r="34" spans="1:9" ht="15" customHeight="1">
      <c r="A34" s="220" t="s">
        <v>225</v>
      </c>
      <c r="B34" s="215">
        <v>52</v>
      </c>
      <c r="C34" s="216">
        <v>94</v>
      </c>
      <c r="D34" s="216">
        <v>113</v>
      </c>
      <c r="E34" s="216">
        <v>179</v>
      </c>
      <c r="F34" s="216"/>
      <c r="G34" s="211"/>
    </row>
    <row r="35" spans="1:9" hidden="1">
      <c r="A35" s="210" t="s">
        <v>163</v>
      </c>
      <c r="B35" s="206">
        <v>0</v>
      </c>
      <c r="C35" s="207">
        <v>0</v>
      </c>
      <c r="D35" s="207">
        <v>0</v>
      </c>
      <c r="E35" s="207">
        <v>0</v>
      </c>
      <c r="F35" s="207"/>
      <c r="G35" s="207"/>
    </row>
    <row r="36" spans="1:9" hidden="1">
      <c r="A36" s="221" t="s">
        <v>164</v>
      </c>
      <c r="B36" s="208">
        <v>0</v>
      </c>
      <c r="C36" s="207">
        <v>0</v>
      </c>
      <c r="D36" s="207">
        <v>0</v>
      </c>
      <c r="E36" s="207">
        <v>0</v>
      </c>
      <c r="F36" s="207"/>
      <c r="G36" s="207"/>
    </row>
    <row r="37" spans="1:9" ht="4.5" customHeight="1">
      <c r="A37" s="210"/>
      <c r="B37" s="208"/>
      <c r="C37" s="207"/>
      <c r="D37" s="207"/>
      <c r="E37" s="207"/>
      <c r="F37" s="207"/>
      <c r="G37" s="207"/>
    </row>
    <row r="38" spans="1:9" ht="15" customHeight="1">
      <c r="A38" s="217" t="s">
        <v>23</v>
      </c>
      <c r="B38" s="209">
        <v>-229</v>
      </c>
      <c r="C38" s="216">
        <v>2662</v>
      </c>
      <c r="D38" s="216">
        <v>4274</v>
      </c>
      <c r="E38" s="216">
        <v>4660</v>
      </c>
      <c r="F38" s="216"/>
      <c r="G38" s="216"/>
    </row>
    <row r="39" spans="1:9" ht="4.5" customHeight="1">
      <c r="A39" s="35"/>
      <c r="B39" s="208"/>
      <c r="C39" s="207"/>
      <c r="D39" s="207"/>
      <c r="E39" s="207"/>
      <c r="F39" s="207"/>
      <c r="G39" s="207"/>
    </row>
    <row r="40" spans="1:9" ht="15" customHeight="1">
      <c r="A40" s="35" t="s">
        <v>226</v>
      </c>
      <c r="B40" s="202">
        <v>33583</v>
      </c>
      <c r="C40" s="203">
        <v>38968</v>
      </c>
      <c r="D40" s="203">
        <v>41292</v>
      </c>
      <c r="E40" s="203">
        <v>42161</v>
      </c>
      <c r="F40" s="203">
        <v>42484</v>
      </c>
      <c r="G40" s="203"/>
      <c r="I40" s="204"/>
    </row>
    <row r="41" spans="1:9" ht="6.75" customHeight="1">
      <c r="A41" s="35"/>
      <c r="B41" s="36"/>
      <c r="C41" s="37"/>
      <c r="D41" s="37"/>
      <c r="E41" s="37"/>
      <c r="F41" s="37"/>
      <c r="G41" s="37"/>
    </row>
    <row r="42" spans="1:9">
      <c r="A42" s="35"/>
      <c r="B42" s="201"/>
      <c r="C42" s="201"/>
      <c r="D42" s="222"/>
      <c r="E42" s="222"/>
      <c r="F42" s="222"/>
      <c r="G42" s="222"/>
    </row>
    <row r="43" spans="1:9" ht="12.75">
      <c r="A43" s="34" t="s">
        <v>69</v>
      </c>
      <c r="B43" s="36"/>
      <c r="C43" s="36"/>
      <c r="D43" s="36"/>
      <c r="E43" s="37"/>
      <c r="F43" s="37"/>
      <c r="G43" s="32"/>
    </row>
    <row r="44" spans="1:9">
      <c r="A44" s="253" t="s">
        <v>227</v>
      </c>
      <c r="B44" s="253"/>
      <c r="C44" s="253"/>
      <c r="D44" s="253"/>
      <c r="E44" s="253"/>
      <c r="F44" s="253"/>
      <c r="G44" s="253"/>
    </row>
    <row r="45" spans="1:9">
      <c r="A45" s="253" t="s">
        <v>165</v>
      </c>
      <c r="B45" s="253"/>
      <c r="C45" s="253"/>
      <c r="D45" s="253"/>
      <c r="E45" s="253"/>
      <c r="F45" s="253"/>
      <c r="G45" s="253"/>
    </row>
    <row r="46" spans="1:9" ht="48.75" customHeight="1">
      <c r="A46" s="253" t="s">
        <v>228</v>
      </c>
      <c r="B46" s="253"/>
      <c r="C46" s="253"/>
      <c r="D46" s="253"/>
      <c r="E46" s="253"/>
      <c r="F46" s="253"/>
      <c r="G46" s="253"/>
    </row>
    <row r="47" spans="1:9" ht="12.75">
      <c r="A47" s="55" t="s">
        <v>39</v>
      </c>
      <c r="B47" s="32"/>
      <c r="C47" s="32"/>
      <c r="D47" s="32"/>
      <c r="E47" s="33"/>
      <c r="F47" s="33"/>
      <c r="G47" s="32"/>
    </row>
  </sheetData>
  <mergeCells count="3">
    <mergeCell ref="A44:G44"/>
    <mergeCell ref="A45:G45"/>
    <mergeCell ref="A46:G46"/>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31"/>
  <sheetViews>
    <sheetView workbookViewId="0"/>
  </sheetViews>
  <sheetFormatPr defaultColWidth="9" defaultRowHeight="14.25"/>
  <cols>
    <col min="1" max="1" width="11.625" style="56" customWidth="1"/>
    <col min="2" max="14" width="7.625" style="56" customWidth="1"/>
    <col min="15" max="16384" width="9" style="56"/>
  </cols>
  <sheetData>
    <row r="1" spans="1:20" ht="21.75" customHeight="1">
      <c r="A1" s="90" t="s">
        <v>257</v>
      </c>
      <c r="B1" s="235"/>
      <c r="C1" s="235"/>
      <c r="D1" s="235"/>
      <c r="E1" s="235"/>
      <c r="F1" s="235"/>
      <c r="G1" s="235"/>
      <c r="H1" s="235"/>
      <c r="I1" s="235"/>
    </row>
    <row r="4" spans="1:20" ht="138.6" customHeight="1"/>
    <row r="5" spans="1:20" ht="108.6" customHeight="1"/>
    <row r="10" spans="1:20" s="59" customFormat="1" ht="15" customHeight="1">
      <c r="A10" s="58" t="s">
        <v>88</v>
      </c>
    </row>
    <row r="11" spans="1:20" s="59" customFormat="1" ht="51" customHeight="1">
      <c r="A11" s="253" t="s">
        <v>229</v>
      </c>
      <c r="B11" s="253"/>
      <c r="C11" s="253"/>
      <c r="D11" s="253"/>
      <c r="E11" s="253"/>
      <c r="F11" s="253"/>
      <c r="G11" s="253"/>
      <c r="H11" s="253"/>
      <c r="I11" s="253"/>
    </row>
    <row r="12" spans="1:20" s="58" customFormat="1" ht="15" customHeight="1"/>
    <row r="13" spans="1:20" s="59" customFormat="1">
      <c r="A13" s="65" t="s">
        <v>63</v>
      </c>
      <c r="B13" s="56"/>
      <c r="C13" s="56"/>
      <c r="D13" s="56"/>
      <c r="E13" s="56"/>
      <c r="F13" s="56"/>
      <c r="G13" s="56"/>
    </row>
    <row r="14" spans="1:20" s="59" customFormat="1">
      <c r="A14" s="44" t="s">
        <v>171</v>
      </c>
      <c r="B14" s="70" t="s">
        <v>96</v>
      </c>
      <c r="C14" s="70" t="s">
        <v>101</v>
      </c>
      <c r="D14" s="70" t="s">
        <v>99</v>
      </c>
      <c r="E14" s="70" t="s">
        <v>97</v>
      </c>
      <c r="F14" s="70" t="s">
        <v>98</v>
      </c>
      <c r="G14" s="70" t="s">
        <v>100</v>
      </c>
      <c r="H14" s="68"/>
      <c r="I14" s="68"/>
      <c r="J14" s="68"/>
      <c r="K14" s="68"/>
      <c r="L14" s="68"/>
      <c r="M14" s="68"/>
      <c r="N14" s="68"/>
      <c r="O14" s="68"/>
      <c r="P14" s="68"/>
      <c r="Q14" s="68"/>
    </row>
    <row r="15" spans="1:20" s="59" customFormat="1">
      <c r="A15" s="44" t="s">
        <v>41</v>
      </c>
      <c r="B15" s="150">
        <v>6.1</v>
      </c>
      <c r="C15" s="150">
        <v>13.3</v>
      </c>
      <c r="D15" s="150">
        <v>13</v>
      </c>
      <c r="E15" s="150">
        <v>8.5</v>
      </c>
      <c r="F15" s="150">
        <v>18.2</v>
      </c>
      <c r="G15" s="150">
        <v>6.4</v>
      </c>
      <c r="H15" s="69"/>
      <c r="I15" s="69"/>
      <c r="J15" s="69"/>
      <c r="K15" s="69"/>
      <c r="L15" s="69"/>
      <c r="M15" s="69"/>
      <c r="N15" s="69"/>
      <c r="O15" s="69"/>
      <c r="P15" s="69"/>
      <c r="Q15" s="69"/>
      <c r="R15" s="69"/>
      <c r="S15" s="69"/>
      <c r="T15" s="69"/>
    </row>
    <row r="16" spans="1:20">
      <c r="A16" s="44" t="s">
        <v>45</v>
      </c>
      <c r="B16" s="150">
        <v>6.2</v>
      </c>
      <c r="C16" s="150">
        <v>15.6</v>
      </c>
      <c r="D16" s="150">
        <v>15.1</v>
      </c>
      <c r="E16" s="150">
        <v>8.9</v>
      </c>
      <c r="F16" s="150">
        <v>18.8</v>
      </c>
      <c r="G16" s="150">
        <v>11.8</v>
      </c>
      <c r="H16" s="61"/>
      <c r="I16" s="69"/>
      <c r="J16" s="69"/>
      <c r="K16" s="69"/>
      <c r="L16" s="69"/>
      <c r="M16" s="69"/>
      <c r="N16" s="69"/>
      <c r="O16" s="69"/>
      <c r="P16" s="69"/>
      <c r="Q16" s="69"/>
      <c r="R16" s="69"/>
      <c r="S16" s="69"/>
      <c r="T16" s="69"/>
    </row>
    <row r="17" spans="1:20">
      <c r="A17" s="44" t="s">
        <v>64</v>
      </c>
      <c r="B17" s="150">
        <v>7.5</v>
      </c>
      <c r="C17" s="150">
        <v>18.8</v>
      </c>
      <c r="D17" s="150">
        <v>17.2</v>
      </c>
      <c r="E17" s="150">
        <v>13.3</v>
      </c>
      <c r="F17" s="150">
        <v>20.399999999999999</v>
      </c>
      <c r="G17" s="150">
        <v>17.899999999999999</v>
      </c>
      <c r="I17" s="69"/>
      <c r="J17" s="69"/>
      <c r="K17" s="69"/>
      <c r="L17" s="69"/>
      <c r="M17" s="69"/>
      <c r="N17" s="69"/>
      <c r="O17" s="69"/>
      <c r="P17" s="69"/>
      <c r="Q17" s="69"/>
      <c r="R17" s="69"/>
      <c r="S17" s="69"/>
      <c r="T17" s="69"/>
    </row>
    <row r="18" spans="1:20">
      <c r="A18" s="44" t="s">
        <v>115</v>
      </c>
      <c r="B18" s="150">
        <v>9.1</v>
      </c>
      <c r="C18" s="150">
        <v>20.100000000000001</v>
      </c>
      <c r="D18" s="150">
        <v>18.100000000000001</v>
      </c>
      <c r="E18" s="150">
        <v>17.899999999999999</v>
      </c>
      <c r="F18" s="150">
        <v>22.2</v>
      </c>
      <c r="G18" s="150">
        <v>23.7</v>
      </c>
      <c r="I18" s="69"/>
      <c r="J18" s="69"/>
      <c r="K18" s="69"/>
      <c r="L18" s="69"/>
      <c r="M18" s="69"/>
      <c r="N18" s="69"/>
      <c r="O18" s="69"/>
      <c r="P18" s="69"/>
      <c r="Q18" s="69"/>
      <c r="R18" s="69"/>
      <c r="S18" s="69"/>
      <c r="T18" s="69"/>
    </row>
    <row r="19" spans="1:20">
      <c r="A19" s="44" t="s">
        <v>125</v>
      </c>
      <c r="B19" s="150">
        <v>9.5</v>
      </c>
      <c r="C19" s="150">
        <v>20.5</v>
      </c>
      <c r="D19" s="150">
        <v>18.7</v>
      </c>
      <c r="E19" s="150">
        <v>22.4</v>
      </c>
      <c r="F19" s="150">
        <v>23.9</v>
      </c>
      <c r="G19" s="150">
        <v>28.9</v>
      </c>
      <c r="I19" s="69"/>
      <c r="J19" s="69"/>
      <c r="K19" s="69"/>
      <c r="L19" s="69"/>
      <c r="M19" s="69"/>
      <c r="N19" s="69"/>
      <c r="O19" s="69"/>
      <c r="P19" s="69"/>
      <c r="Q19" s="69"/>
      <c r="R19" s="69"/>
      <c r="S19" s="69"/>
      <c r="T19" s="69"/>
    </row>
    <row r="20" spans="1:20">
      <c r="A20" s="44" t="s">
        <v>140</v>
      </c>
      <c r="B20" s="150">
        <v>9.3000000000000007</v>
      </c>
      <c r="C20" s="150">
        <v>20.3</v>
      </c>
      <c r="D20" s="150">
        <v>19.2</v>
      </c>
      <c r="E20" s="150">
        <v>26.1</v>
      </c>
      <c r="F20" s="150">
        <v>25.4</v>
      </c>
      <c r="G20" s="150">
        <v>32.5</v>
      </c>
      <c r="I20" s="69"/>
      <c r="J20" s="69"/>
      <c r="K20" s="69"/>
      <c r="L20" s="69"/>
      <c r="M20" s="69"/>
      <c r="N20" s="69"/>
      <c r="O20" s="69"/>
      <c r="P20" s="69"/>
      <c r="Q20" s="69"/>
      <c r="R20" s="69"/>
      <c r="S20" s="69"/>
      <c r="T20" s="69"/>
    </row>
    <row r="21" spans="1:20">
      <c r="A21" s="44" t="s">
        <v>178</v>
      </c>
      <c r="B21" s="150">
        <v>9.1999999999999993</v>
      </c>
      <c r="C21" s="223">
        <v>20.399999999999999</v>
      </c>
      <c r="D21" s="223"/>
      <c r="E21" s="150"/>
      <c r="F21" s="223">
        <v>26.7</v>
      </c>
      <c r="G21" s="223">
        <v>35.200000000000003</v>
      </c>
      <c r="I21" s="69"/>
      <c r="O21" s="69"/>
    </row>
    <row r="22" spans="1:20">
      <c r="A22" s="44"/>
    </row>
    <row r="23" spans="1:20">
      <c r="A23" s="44"/>
    </row>
    <row r="24" spans="1:20">
      <c r="B24" s="149"/>
      <c r="C24" s="149"/>
      <c r="D24" s="149"/>
      <c r="E24" s="149"/>
      <c r="F24" s="149"/>
      <c r="G24" s="149"/>
    </row>
    <row r="25" spans="1:20">
      <c r="B25" s="149"/>
      <c r="C25" s="149"/>
      <c r="D25" s="149"/>
      <c r="E25" s="149"/>
      <c r="F25" s="149"/>
      <c r="G25" s="149"/>
    </row>
    <row r="26" spans="1:20">
      <c r="B26" s="149"/>
      <c r="C26" s="149"/>
      <c r="D26" s="149"/>
      <c r="E26" s="149"/>
      <c r="F26" s="149"/>
      <c r="G26" s="149"/>
    </row>
    <row r="27" spans="1:20">
      <c r="B27" s="149"/>
      <c r="C27" s="149"/>
      <c r="D27" s="149"/>
      <c r="E27" s="149"/>
      <c r="F27" s="149"/>
      <c r="G27" s="149"/>
    </row>
    <row r="28" spans="1:20">
      <c r="B28" s="149"/>
      <c r="C28" s="149"/>
      <c r="D28" s="149"/>
      <c r="E28" s="149"/>
      <c r="F28" s="149"/>
      <c r="G28" s="149"/>
    </row>
    <row r="29" spans="1:20">
      <c r="B29" s="149"/>
      <c r="C29" s="149"/>
      <c r="D29" s="149"/>
      <c r="E29" s="149"/>
      <c r="F29" s="149"/>
      <c r="G29" s="149"/>
    </row>
    <row r="30" spans="1:20">
      <c r="B30" s="149"/>
      <c r="C30" s="149"/>
      <c r="D30" s="149"/>
      <c r="E30" s="149"/>
      <c r="F30" s="149"/>
      <c r="G30" s="149"/>
    </row>
    <row r="31" spans="1:20">
      <c r="B31" s="149"/>
      <c r="C31" s="149"/>
      <c r="D31" s="149"/>
      <c r="E31" s="149"/>
      <c r="F31" s="149"/>
      <c r="G31" s="149"/>
    </row>
  </sheetData>
  <mergeCells count="1">
    <mergeCell ref="A11:I1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Table 1</vt:lpstr>
      <vt:lpstr>Table 2</vt:lpstr>
      <vt:lpstr>Figure 1</vt:lpstr>
      <vt:lpstr>Table 3</vt:lpstr>
      <vt:lpstr>Table 4</vt:lpstr>
      <vt:lpstr>Figure 2</vt:lpstr>
      <vt:lpstr>Figure 3</vt:lpstr>
      <vt:lpstr>Table 5</vt:lpstr>
      <vt:lpstr>Figure 4 </vt:lpstr>
      <vt:lpstr>Table 6</vt:lpstr>
      <vt:lpstr>Figure 5</vt:lpstr>
      <vt:lpstr>Table 7</vt:lpstr>
      <vt:lpstr>Table 8</vt:lpstr>
      <vt:lpstr>Figure 6 </vt:lpstr>
      <vt:lpstr>Table 9</vt:lpstr>
      <vt:lpstr>Figure 7 (LHS)</vt:lpstr>
      <vt:lpstr>Figure 7 (RHS)</vt:lpstr>
      <vt:lpstr>Table 10</vt:lpstr>
      <vt:lpstr>'Table 3'!Print_Area</vt:lpstr>
      <vt:lpstr>'Table 4'!Print_Area</vt:lpstr>
      <vt:lpstr>'Table 5'!Print_Area</vt:lpstr>
      <vt:lpstr>'Table 3'!Print_Titles</vt:lpstr>
      <vt:lpstr>'Table 4'!Print_Titles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2025-26 Budget Paper 3 Chapter 3 - Fiscal Outlook and Strategy</dc:title>
  <dc:subject>2025-26 Budget</dc:subject>
  <dc:creator>Department of Treasury WA</dc:creator>
  <cp:keywords>2025-26 Budget Paper 3 Chapter 3 - Fiscal Outlook and Strategy</cp:keywords>
  <cp:lastModifiedBy>Loda-Batey, Jasmine</cp:lastModifiedBy>
  <dcterms:created xsi:type="dcterms:W3CDTF">2014-12-18T01:24:41Z</dcterms:created>
  <dcterms:modified xsi:type="dcterms:W3CDTF">2025-06-19T00:35:32Z</dcterms:modified>
</cp:coreProperties>
</file>